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A0E3B7EF-D63F-44CD-B5A5-A8AC77F60ECF}" xr6:coauthVersionLast="36" xr6:coauthVersionMax="47" xr10:uidLastSave="{00000000-0000-0000-0000-000000000000}"/>
  <bookViews>
    <workbookView xWindow="0" yWindow="0" windowWidth="28800" windowHeight="12240" firstSheet="1" activeTab="1" xr2:uid="{00000000-000D-0000-FFFF-FFFF00000000}"/>
  </bookViews>
  <sheets>
    <sheet name="Sayfa1" sheetId="1" state="hidden" r:id="rId1"/>
    <sheet name="Arasınav" sheetId="2" r:id="rId2"/>
    <sheet name="Final" sheetId="4" state="hidden" r:id="rId3"/>
    <sheet name="Bütünleme" sheetId="5" state="hidden" r:id="rId4"/>
    <sheet name="Sayfa3" sheetId="3"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3" l="1"/>
  <c r="Q35" i="3"/>
  <c r="Q34" i="3"/>
  <c r="Q33" i="3"/>
  <c r="Q32" i="3"/>
  <c r="Q31" i="3"/>
  <c r="Q30" i="3"/>
  <c r="Q29" i="3"/>
  <c r="Q28" i="3"/>
  <c r="Q24" i="3"/>
  <c r="Q23" i="3"/>
  <c r="Q22" i="3"/>
  <c r="Q20" i="3"/>
  <c r="Q19" i="3"/>
  <c r="Q18" i="3"/>
  <c r="Q17" i="3"/>
  <c r="Q16" i="3"/>
  <c r="Q15" i="3"/>
  <c r="Q13" i="3"/>
  <c r="Q12" i="3"/>
  <c r="Q4" i="3"/>
  <c r="N36" i="3"/>
  <c r="F36" i="3" l="1"/>
  <c r="G36" i="3"/>
  <c r="H36" i="3"/>
  <c r="I36" i="3"/>
  <c r="J36" i="3"/>
  <c r="M36" i="3"/>
  <c r="E36" i="3"/>
  <c r="Q27" i="3"/>
  <c r="Q11" i="3"/>
  <c r="Q10" i="3"/>
  <c r="Q9" i="3"/>
  <c r="Q8" i="3"/>
  <c r="Q7" i="3"/>
  <c r="Q6" i="3"/>
  <c r="Q2" i="3"/>
  <c r="Q36" i="3" l="1"/>
</calcChain>
</file>

<file path=xl/sharedStrings.xml><?xml version="1.0" encoding="utf-8"?>
<sst xmlns="http://schemas.openxmlformats.org/spreadsheetml/2006/main" count="647" uniqueCount="299">
  <si>
    <t>Günler</t>
  </si>
  <si>
    <t>Ders</t>
  </si>
  <si>
    <t>17.00</t>
  </si>
  <si>
    <t>Dersin Adı</t>
  </si>
  <si>
    <t>Dersin Açıldığı Bölüm</t>
  </si>
  <si>
    <t>Öğrenci Sayısı</t>
  </si>
  <si>
    <t>Tarih</t>
  </si>
  <si>
    <t>Saat</t>
  </si>
  <si>
    <t>Yer</t>
  </si>
  <si>
    <t>Gözetmen</t>
  </si>
  <si>
    <t>Dersin Kodu</t>
  </si>
  <si>
    <t>ATA 1001</t>
  </si>
  <si>
    <t>Atatürk İlkeleri ve İnkılap Tarihi I</t>
  </si>
  <si>
    <t>Matematik</t>
  </si>
  <si>
    <t>Bilgisayar Bilimleri</t>
  </si>
  <si>
    <t>Biyoloji</t>
  </si>
  <si>
    <t>Fizik</t>
  </si>
  <si>
    <t>İstatistik</t>
  </si>
  <si>
    <t>TDL 1001</t>
  </si>
  <si>
    <t>Türk Dili I</t>
  </si>
  <si>
    <t>Sınıf Sayısı</t>
  </si>
  <si>
    <t xml:space="preserve">TDL 1001 TÜRK DİLİ (1.şb) (onlineDEU)                     Nalan Şenata TDL 1001 TÜRK DİLİ (2.şb) (onlineDEU)                Nalan Şenata TDL 1001 TÜRK DİLİ (3. şb) (onlineDEU) Aliye ErgülTDL 1001 TÜRK DİLİ (4. şb) (onlineDEU)                    Nalan Şenata </t>
  </si>
  <si>
    <t>KUANTUM ÇAĞI</t>
  </si>
  <si>
    <t>FSH 0041</t>
  </si>
  <si>
    <t>GÖNÜLLÜLÜK ÇALIŞMALARI</t>
  </si>
  <si>
    <t xml:space="preserve">GÇD 1000 </t>
  </si>
  <si>
    <t>UNDERSTANDING LIFE WITH CODES AND THEIR READINGS</t>
  </si>
  <si>
    <t>BİLİMİN MODERN HAYATA YANSIMALARI</t>
  </si>
  <si>
    <t xml:space="preserve">FSH 0048 </t>
  </si>
  <si>
    <t>İŞ DÜNYASI İÇİN EXCEL</t>
  </si>
  <si>
    <r>
      <t>FSH 0048 İŞ DÜNYASI İÇİN EXCEL (1.şb)                                       (B155-Lab2)                                                                                           Dr. Öğr.Ü. H. Okan İşgüder</t>
    </r>
    <r>
      <rPr>
        <b/>
        <sz val="14"/>
        <color rgb="FF00B050"/>
        <rFont val="Calibri"/>
        <family val="2"/>
        <charset val="162"/>
        <scheme val="minor"/>
      </rPr>
      <t xml:space="preserve"> 2 sınıf</t>
    </r>
  </si>
  <si>
    <r>
      <t xml:space="preserve">FSH 0011 YARATICILIK AR-GE İNOVASYON (1.şb)  (Konferans Salonu)                                                          Dr. Öğr. Ü. Hüseyin İshak Halil Keşiktaş                      </t>
    </r>
    <r>
      <rPr>
        <b/>
        <sz val="14"/>
        <color rgb="FF00B050"/>
        <rFont val="Calibri"/>
        <family val="2"/>
        <charset val="162"/>
        <scheme val="minor"/>
      </rPr>
      <t>2 sınıf</t>
    </r>
  </si>
  <si>
    <r>
      <t xml:space="preserve">FPE 0053 QUANTUM PHYSICS FOR EVERYONE (1.şb) (A258)                       Prof. Dr. Muhammed Deniz </t>
    </r>
    <r>
      <rPr>
        <b/>
        <sz val="14"/>
        <color rgb="FF00B050"/>
        <rFont val="Calibri"/>
        <family val="2"/>
        <charset val="162"/>
        <scheme val="minor"/>
      </rPr>
      <t>2 sınıf</t>
    </r>
  </si>
  <si>
    <r>
      <t xml:space="preserve">GÇD 1000  GÖNÜLLÜLÜK ÇALIŞMALARI (1.şb) (Ömer Köse Salonu)                                                                Doç. Dr. M.Pınar Eroğlu </t>
    </r>
    <r>
      <rPr>
        <b/>
        <sz val="14"/>
        <color rgb="FF00B050"/>
        <rFont val="Calibri"/>
        <family val="2"/>
        <charset val="162"/>
        <scheme val="minor"/>
      </rPr>
      <t>2 sınıf</t>
    </r>
  </si>
  <si>
    <r>
      <t xml:space="preserve">FSH 0023 PAZARLAMA (1.şb)                      (Konferans Salonu)                                                                            Doç. Dr. Serpil Kestane </t>
    </r>
    <r>
      <rPr>
        <b/>
        <sz val="14"/>
        <color rgb="FF00B050"/>
        <rFont val="Calibri"/>
        <family val="2"/>
        <charset val="162"/>
        <scheme val="minor"/>
      </rPr>
      <t>2 sınıf</t>
    </r>
  </si>
  <si>
    <r>
      <t xml:space="preserve">FPE 0062 UNDERSTANDING LIFE WITH CODES AND THEIR READINGS (1.şb) (Konferans Salonu)                                                 Doç. Dr. Ergin Şahin    </t>
    </r>
    <r>
      <rPr>
        <b/>
        <sz val="14"/>
        <color rgb="FF00B050"/>
        <rFont val="Calibri"/>
        <family val="2"/>
        <charset val="162"/>
        <scheme val="minor"/>
      </rPr>
      <t xml:space="preserve">  2 sınıf   </t>
    </r>
    <r>
      <rPr>
        <sz val="14"/>
        <rFont val="Calibri"/>
        <family val="2"/>
        <charset val="162"/>
        <scheme val="minor"/>
      </rPr>
      <t xml:space="preserve">                  </t>
    </r>
  </si>
  <si>
    <r>
      <t xml:space="preserve">FSH 0041 KUANTUM ÇAĞI (1.şb)                 (Konferans Salonu)                                                 Prof. Dr. Hasan Karabıyık </t>
    </r>
    <r>
      <rPr>
        <b/>
        <sz val="14"/>
        <color rgb="FF00B050"/>
        <rFont val="Calibri"/>
        <family val="2"/>
        <charset val="162"/>
        <scheme val="minor"/>
      </rPr>
      <t>3 sınıf</t>
    </r>
  </si>
  <si>
    <r>
      <t>ATA 1001 ATATÜRK İLKELERİ VE İNKİLAP TARİHİ (1. Şube) (onlineDEU)
GURBET GÖKGÖZ BİLEN 
ATA 1001 ATATÜRK İLKELERİ VE İNKİLAP TARİHİ (2. Şube) (onlineDEU)
FERAH AYYILMAZ ARAS                                                                                                                    ATA 1001 ATATÜRK İLKELERİ VE İNKİLAP TARİHİ (3. Şube) (onlineDEU)
GÜLİZAR BERİL YAŞARATA 1001 ATATÜRK İLKELERİ VE İNKİLAP TARİHİ (4. Şube) (onlineDEU)
FERAH AYYILMAZ ARAS                                                      ATA 1001 ATATÜRK İLKELERİ VE İNKİLAP TARİHİ (5. Şube) (onlineDEU)
GÜLİZAR BERİL YAŞARATA 1001 ATATÜRK İLKELERİ VE İNKİLAP TARİHİ (6. Şube) (onlineDEU)
GURBET GÖKGÖZ BİLEN ATA 1001 ATATÜRK İLKELERİ VE İNKİLAP TARİHİ (7. Şube) (onlineDEU)
GÜLİZAR BERİL YAŞAR                                              ATA 1001 ATATÜRK İLKELERİ VE İNKİLAP TARİHİ (8. Şube) (onlineDEU)                           GURBET GÖKGÖZ BİLEN</t>
    </r>
    <r>
      <rPr>
        <b/>
        <sz val="14"/>
        <color rgb="FF00B050"/>
        <rFont val="Calibri"/>
        <family val="2"/>
        <charset val="162"/>
        <scheme val="minor"/>
      </rPr>
      <t xml:space="preserve"> </t>
    </r>
  </si>
  <si>
    <r>
      <t xml:space="preserve">FSH 0001 İLETİŞİM BECERİLERİ (2.şb) (onlineDEU)                                                                                  Öğr. Gör. Dr. Gamze Erdogan    </t>
    </r>
    <r>
      <rPr>
        <b/>
        <sz val="14"/>
        <color rgb="FF00B050"/>
        <rFont val="Calibri"/>
        <family val="2"/>
        <charset val="162"/>
        <scheme val="minor"/>
      </rPr>
      <t xml:space="preserve"> 4 sınıf</t>
    </r>
  </si>
  <si>
    <r>
      <t xml:space="preserve">FSH 0043 BİLİMİN MODERN HAYATA YANSIMALARI (1.şb) (A258)                     Doç. Dr. Resul Sevinçek             </t>
    </r>
    <r>
      <rPr>
        <b/>
        <sz val="14"/>
        <color rgb="FF00B050"/>
        <rFont val="Calibri"/>
        <family val="2"/>
        <charset val="162"/>
        <scheme val="minor"/>
      </rPr>
      <t>2 sınıf</t>
    </r>
  </si>
  <si>
    <t>FSH 0043</t>
  </si>
  <si>
    <t>Matematik (Matematik, Kimya, Fizik)</t>
  </si>
  <si>
    <t>Kimya (Kimya, Fizik)</t>
  </si>
  <si>
    <t>İstatistik (İstatistik, Biyoloji)</t>
  </si>
  <si>
    <t>B155</t>
  </si>
  <si>
    <t>ERA 0011</t>
  </si>
  <si>
    <t>FSH 0057</t>
  </si>
  <si>
    <t>Uygulamalarla Yapay Zeka</t>
  </si>
  <si>
    <t>ERA 0015</t>
  </si>
  <si>
    <t>B156</t>
  </si>
  <si>
    <t>B257/B260</t>
  </si>
  <si>
    <t xml:space="preserve">FSH 0051 </t>
  </si>
  <si>
    <t>Sağlık Bilgisi ve İlk Yardım</t>
  </si>
  <si>
    <t>Introduction to Mobile Programming</t>
  </si>
  <si>
    <t xml:space="preserve">FSH 0044 </t>
  </si>
  <si>
    <t xml:space="preserve">LaTeX ile Bilimsel Yazım </t>
  </si>
  <si>
    <t>B253/B254/B255</t>
  </si>
  <si>
    <t xml:space="preserve"> B256/B257/B258/B259</t>
  </si>
  <si>
    <t>B253/B254/B255/B256/B257/B258/B259/B260</t>
  </si>
  <si>
    <t>A253/A257/A258/A259/A261/A361/A362</t>
  </si>
  <si>
    <t>A259/A261/A361/ A362</t>
  </si>
  <si>
    <t>A251/A253/A257/A258</t>
  </si>
  <si>
    <t>A257/ A258/A259</t>
  </si>
  <si>
    <t>A257/ A258</t>
  </si>
  <si>
    <t>A258/A259</t>
  </si>
  <si>
    <t xml:space="preserve">A253 </t>
  </si>
  <si>
    <t>Kimya</t>
  </si>
  <si>
    <t xml:space="preserve">FSH 0053 </t>
  </si>
  <si>
    <t>Proje Önerisi Hazırlama</t>
  </si>
  <si>
    <t>A361/A362</t>
  </si>
  <si>
    <t>Bölüm</t>
  </si>
  <si>
    <t>Unvan</t>
  </si>
  <si>
    <t>Kadro</t>
  </si>
  <si>
    <t>İsim</t>
  </si>
  <si>
    <t>Vize</t>
  </si>
  <si>
    <t>Final</t>
  </si>
  <si>
    <t>Toplam</t>
  </si>
  <si>
    <t>Bilgisayar Bil.</t>
  </si>
  <si>
    <t>Araş. Gör.</t>
  </si>
  <si>
    <t>Doç</t>
  </si>
  <si>
    <t>Nazlı Boz Yurdaşan</t>
  </si>
  <si>
    <t>Öğr. Gör.</t>
  </si>
  <si>
    <t>Erol Vatansever</t>
  </si>
  <si>
    <t>Zeynep Demir Vatansever</t>
  </si>
  <si>
    <t>Duygu Barut Celepci</t>
  </si>
  <si>
    <t>Özlem Bilgili</t>
  </si>
  <si>
    <t>Dr</t>
  </si>
  <si>
    <t xml:space="preserve">Araş. Gör. </t>
  </si>
  <si>
    <t>Ebru Kış Çam</t>
  </si>
  <si>
    <t>Ümit Doğan</t>
  </si>
  <si>
    <t>Betül Şen Yüksel</t>
  </si>
  <si>
    <t>Eda Gizem KOÇYİĞİT</t>
  </si>
  <si>
    <t>Hanife TAYLAN SELAMLAR</t>
  </si>
  <si>
    <t>Pervin BAYLAN</t>
  </si>
  <si>
    <t>Begüm KARA GÜLAY</t>
  </si>
  <si>
    <t>Öğr. Gör</t>
  </si>
  <si>
    <t>Özgür DANIŞMAN</t>
  </si>
  <si>
    <t>Uğur BİNZAT</t>
  </si>
  <si>
    <t xml:space="preserve">Kimya </t>
  </si>
  <si>
    <t>Taşkın Mumcu</t>
  </si>
  <si>
    <t>Serkan Öncüoğlu</t>
  </si>
  <si>
    <t>İbrahim Kırkız</t>
  </si>
  <si>
    <t>Derya Bayrıl Aykut</t>
  </si>
  <si>
    <t>Meltem Güllüsaç</t>
  </si>
  <si>
    <t>Mustafa Kemal Altınbaş</t>
  </si>
  <si>
    <t>Doç.</t>
  </si>
  <si>
    <t>Münevver Pınar Eroğlu</t>
  </si>
  <si>
    <t>Nazile Buğurcan Dişibüyük</t>
  </si>
  <si>
    <t>Sabri Kaan Gürbüzer</t>
  </si>
  <si>
    <t>Zübeyir Türkoğlu</t>
  </si>
  <si>
    <t>Cem Çelik</t>
  </si>
  <si>
    <t>Ozan Ali Dündar</t>
  </si>
  <si>
    <t xml:space="preserve">Bilgisayar Bilimleri (Bilgisayar Bilimleri, Biyoloji, Biyoloji-Gence, İstatistik </t>
  </si>
  <si>
    <t>Doç. Dr. Zeynep Demir Vatansever                          Doç. Dr. Özlem Bilgili                                                    Doç. Dr. Duygu Barut Celepci                                         Doç. Dr. Betül Şen Yüksel</t>
  </si>
  <si>
    <t xml:space="preserve">Araş. Gör. Uğur Binzat   </t>
  </si>
  <si>
    <t xml:space="preserve">Araş. Gör. Dr. Ebru Kış Çam                                                Araş. Gör. Dr. Ümit Doğan </t>
  </si>
  <si>
    <t xml:space="preserve">Araş. Gör. Pervin Baylan    </t>
  </si>
  <si>
    <t xml:space="preserve">Araş. Gör. Dr. Özgür Danışman                                                              Araş. Gör. Dr. Begüm Kara Gülay    </t>
  </si>
  <si>
    <t xml:space="preserve">Araş. Gör. Dr. Sabri Kağan Gürbüzer  </t>
  </si>
  <si>
    <t>FRM 0001</t>
  </si>
  <si>
    <t>Eğitime Giriş</t>
  </si>
  <si>
    <t>FRM 0002</t>
  </si>
  <si>
    <t>FRM 0003</t>
  </si>
  <si>
    <t>Sınıf Yönetimi</t>
  </si>
  <si>
    <t>FRM 0004</t>
  </si>
  <si>
    <t>Özel Öğretim Yöntemleri</t>
  </si>
  <si>
    <t>Öğretim İlke ve Yöntemleri</t>
  </si>
  <si>
    <t>FRM 0008</t>
  </si>
  <si>
    <t>Öğretim Teknolojileri</t>
  </si>
  <si>
    <t>Öğretim Elemanı</t>
  </si>
  <si>
    <t>Dr. Öğr. Üyesi Kadriye Filiz Balbal</t>
  </si>
  <si>
    <t>Prof. Dr. Çetin Ilgaz</t>
  </si>
  <si>
    <t>Doç. Dr. Ergin Şahin</t>
  </si>
  <si>
    <t>Prof. Dr. Levent Çavaş</t>
  </si>
  <si>
    <t>Doç. Dr. Gül ÇAKIR</t>
  </si>
  <si>
    <t>GÜLİZAR BERİL UYAR</t>
  </si>
  <si>
    <t>DR. MUSTAFA ÖZDEMİR</t>
  </si>
  <si>
    <t>DOÇ.DR. AHMET GÜLEN;</t>
  </si>
  <si>
    <t>DOÇ.DR. ENGİN YILDIZTEPE</t>
  </si>
  <si>
    <t>DR. VOLKAN ÖĞER</t>
  </si>
  <si>
    <t>DR.ÖĞR.ÜYESİ KADİR AKGÜNGÖR</t>
  </si>
  <si>
    <t>DR.ÖĞR.ÜYESİ KADRİYE FİLİZ BALBAL</t>
  </si>
  <si>
    <t>DR.ÖĞR.ÜYESİ KADRİYE FİLİZ BALBAL;</t>
  </si>
  <si>
    <t>DOÇ.DR. YUSUF CEYLAN</t>
  </si>
  <si>
    <t>DOÇ.DR. SENEM CEYLAN</t>
  </si>
  <si>
    <t>DR. HALİL GÜÇER</t>
  </si>
  <si>
    <t>DOÇ.DR. DENİZ GÜLMEZ</t>
  </si>
  <si>
    <t>FERİT SERKAN AKDOĞAN</t>
  </si>
  <si>
    <t>Aliye Ergül</t>
  </si>
  <si>
    <t xml:space="preserve">Araş. Gör. Dr. Nazile Buğurcan Dişibüyük                                                Araş. Gör. Dr. Hanife Taylan Selamlar                                                   Araş. Gör. Dr. Derya Bayrıl Aykut    </t>
  </si>
  <si>
    <t>Araş. Gör. Dr. Eda Gizem Koçyiğit                                  Araş. Gör. Dr. Hanife Taylan Selamlar                                                     Öğr. Gör. Dr. Serkan Öncüoğlu                                  Araş. Gör. Ozan Ali Dündar</t>
  </si>
  <si>
    <t>PROF.DR. HASAN KARABIYIK</t>
  </si>
  <si>
    <t>Araş. Gör. İbrahim Kırkız                                                Araş. Gör. Sedef Özcan</t>
  </si>
  <si>
    <t>Sedef Özcan</t>
  </si>
  <si>
    <t xml:space="preserve"> Ezgi ALACA YILDIRIM</t>
  </si>
  <si>
    <t>Araş. Gör. Dr. Ebru Kış Çam                                                Araş. Gör. Dr. Ümit Doğan                                            Araş. Gör. Dr. Sabri Kağan Gürbüzer                                          Araş. Gör. Dr. Cem Çelik                                              Araş. Gör. Dr. Derya Bayrıl Aykut                                                  Öğr. Gör. Dr. Serkan Öncüoğlu                               Araş. Gör. Sedef Özcan</t>
  </si>
  <si>
    <t>Doç. Dr. Nazlı Boz Yurdaşan                                                Doç. Dr. Erol Vatansever                                             Araş. Gör. Dr. Nazile Buğurcan Dişibüyük     Araş. Gör. Sedef Özcan</t>
  </si>
  <si>
    <t xml:space="preserve">Doç. Dr. Münevver Pınar Eroğlu                              Araş. Gör. Dr. Zübeyir Türkoğlu                       Araş. Gör. Dr. Derya Bayrıl Aykut    </t>
  </si>
  <si>
    <t xml:space="preserve">Araş. Gör. Ezgi Alaca Yıldırım                                              </t>
  </si>
  <si>
    <t>Bütünleme</t>
  </si>
  <si>
    <t xml:space="preserve">Bilgisayar Bilimleri (Bilgisayar Bilimleri, Biyoloji, Biyoloji-Gence, İstatistik, Matematik (Matematik, Kimya, Fizik) </t>
  </si>
  <si>
    <t>A257/A258/A259</t>
  </si>
  <si>
    <t>A259/A261/A361/A362</t>
  </si>
  <si>
    <t>Kimya (Kimya, Fizik), Matematik, Bilgisayar Bilimleri, İstatistik (İstatistik, Biyoloji)</t>
  </si>
  <si>
    <t>Doç. Dr. Gül ÇAKIR, GÜLİZAR BERİL UYAR, DOÇ.DR. AHMET GÜLEN, DR. MUSTAFA ÖZDEMİR</t>
  </si>
  <si>
    <t>B257, B258</t>
  </si>
  <si>
    <t>A261/A361/A362</t>
  </si>
  <si>
    <r>
      <rPr>
        <sz val="11"/>
        <rFont val="Calibri"/>
        <family val="2"/>
        <charset val="162"/>
        <scheme val="minor"/>
      </rPr>
      <t xml:space="preserve">Araş. Gör. Uğur Binzat  </t>
    </r>
    <r>
      <rPr>
        <sz val="11"/>
        <color theme="1"/>
        <rFont val="Calibri"/>
        <family val="2"/>
        <charset val="162"/>
        <scheme val="minor"/>
      </rPr>
      <t xml:space="preserve">                                                   Araş. Gör. Pervin Baylan                                                                                                                    Araş. Gör. Ozan Ali Dündar                                              </t>
    </r>
  </si>
  <si>
    <t>Araş. Gör. Ezgi Alaca Yıldırım                                            Araş. Gör. İbrahim Kırkız                                       Araş. Gör. Sedef Özcan</t>
  </si>
  <si>
    <t xml:space="preserve">Edebiyat Fakültesi (2)                                        Uygulamalı Bilimlerr Fakültesi (2)                                                                            </t>
  </si>
  <si>
    <t>A257</t>
  </si>
  <si>
    <t xml:space="preserve">Araş. Gör. İbrahim Kırkız                                                </t>
  </si>
  <si>
    <t>A361</t>
  </si>
  <si>
    <t xml:space="preserve">Araş. Gör. Ozan Ali Dündar      </t>
  </si>
  <si>
    <t xml:space="preserve">Araş. Gör. Dr. Hanife Taylan Selamlar                                                   </t>
  </si>
  <si>
    <t xml:space="preserve">Araş. Gör. Dr. Eda Gizem Koçyiğit    </t>
  </si>
  <si>
    <t xml:space="preserve">Araş. Gör. Dr. Ebru Kış Çam                                                </t>
  </si>
  <si>
    <t>Öğr. Gör. Dr. Taşkın Mumcu</t>
  </si>
  <si>
    <t>Araş. Gör. Dr. Derya Bayrıl Aykut</t>
  </si>
  <si>
    <t>Öğr. Gör. Dr. Serkan Öncüoğlu</t>
  </si>
  <si>
    <t xml:space="preserve">Araş. Gör. Dr. Hanife Taylan Selamlar    </t>
  </si>
  <si>
    <r>
      <t xml:space="preserve">Araş. Gör. Ezgi Alaca Yıldırım                                             </t>
    </r>
    <r>
      <rPr>
        <sz val="11"/>
        <rFont val="Calibri"/>
        <family val="2"/>
        <charset val="162"/>
        <scheme val="minor"/>
      </rPr>
      <t xml:space="preserve">Araş. Gör. Uğur Binzat  </t>
    </r>
    <r>
      <rPr>
        <sz val="11"/>
        <color theme="1"/>
        <rFont val="Calibri"/>
        <family val="2"/>
        <charset val="162"/>
        <scheme val="minor"/>
      </rPr>
      <t xml:space="preserve">                                                   Araş. Gör. Pervin Baylan                                            Araş. Gör. Dr. Özgür Danışman                                                              Araş. Gör. Dr. Begüm Kara Gülay                                     Öğr. Gör. Dr. Taşkın Mumcu                                       Araş. Gör. Ozan Ali Dündar                                              Araş. Gör. İbrahim Kırkız</t>
    </r>
  </si>
  <si>
    <t xml:space="preserve"> </t>
  </si>
  <si>
    <t>B252, B353, B354, B355, B356, B361, B362, B457, B458, B459, B460</t>
  </si>
  <si>
    <t>B252, B353, B354, B355, B356, B361, B362, B457, B458, B459, B460, B257, B258, B259, B253, B254, B255, B256, B260, B152</t>
  </si>
  <si>
    <t xml:space="preserve">B252, B353, B354, B355, B356, B361, B362, B457, B458, B459, B460, B253, B254, B255, B256 </t>
  </si>
  <si>
    <t xml:space="preserve">Edebiyat Fakültesi (2)                                                           Güzel Sanatlar Fakültesi (2)                                                                            </t>
  </si>
  <si>
    <t xml:space="preserve">Edebiyat Fakültesi (2)                                                             İİBF (2)                                                                            </t>
  </si>
  <si>
    <t xml:space="preserve">Edebiyat Fakültesi (2)                                                                   İşletme Fakültesi (2)                                                                            </t>
  </si>
  <si>
    <t xml:space="preserve">Edebiyat Fakültesi (2)                                                             Turizm Fakültesi (2)                                                                            </t>
  </si>
  <si>
    <t xml:space="preserve">Araş. Gör. Dr. Cem Çelik                                                 Araş. Gör. Dr. Zübeyir Türkoğlu   </t>
  </si>
  <si>
    <t>MTH 0005</t>
  </si>
  <si>
    <t>Açık Kaynak Yazılım Geliştirme</t>
  </si>
  <si>
    <t>B256</t>
  </si>
  <si>
    <t>MTH 0008</t>
  </si>
  <si>
    <t>MTH 0002</t>
  </si>
  <si>
    <t>Öğr. Gör. Dr. VOLKAN ÖĞER</t>
  </si>
  <si>
    <t>Medikal Metroloji ve Ultrasonik Uygulamalar</t>
  </si>
  <si>
    <t>A258</t>
  </si>
  <si>
    <t>Enstrumental Analiz-Kromatografi</t>
  </si>
  <si>
    <t>B260</t>
  </si>
  <si>
    <t xml:space="preserve">B252, B353, B354, B355, B356, B357, B358, B359, B360, B361, B362,  B253, B254, B255, B256, B257,  B260, </t>
  </si>
  <si>
    <t>Huma Kurtoğlu</t>
  </si>
  <si>
    <t>Doç. Dr. Baki Karaböce</t>
  </si>
  <si>
    <t>Doğukan Eren</t>
  </si>
  <si>
    <t>Yılsonu</t>
  </si>
  <si>
    <t>San. Öğr. Elm. Seyhan AKÇAYÜZLÜ</t>
  </si>
  <si>
    <t>Araş. Gör. Dr. Nur Ayça ÖZTÜRK</t>
  </si>
  <si>
    <t>Araş. Gör. Güzide Zeynep EGELİ</t>
  </si>
  <si>
    <t>Öğr. Gör. Görkem GİRGİN</t>
  </si>
  <si>
    <t>İMGE ŞENSEÇER                               </t>
  </si>
  <si>
    <t>Araş.Gör.Dr. Özgür GÖKMEN</t>
  </si>
  <si>
    <t xml:space="preserve">GÖZDE YENİPAZARLI                     </t>
  </si>
  <si>
    <t xml:space="preserve">ÖZLEM  DEMİRCAN                         </t>
  </si>
  <si>
    <t>Duygu Yurttaşen</t>
  </si>
  <si>
    <t>Gülşen Gürgen</t>
  </si>
  <si>
    <t>Esra Aydın Öztürk</t>
  </si>
  <si>
    <t>Esra Küçüksakarya Vurğun</t>
  </si>
  <si>
    <t>Tuğçe Taşkıran</t>
  </si>
  <si>
    <t xml:space="preserve">Araş.Gör.Duygu KÖLEOĞLU </t>
  </si>
  <si>
    <t xml:space="preserve"> Ezgi Alaca Yıldırım </t>
  </si>
  <si>
    <t>Araş.Gör.Halil BALCI</t>
  </si>
  <si>
    <t>Arş.Gör. Seda Yağmur SÜMER</t>
  </si>
  <si>
    <t>Araş. Gör. Dr. Volkan Bahçeci</t>
  </si>
  <si>
    <t>Araş. Gör. Dr. Tuğcan Durmuşlar</t>
  </si>
  <si>
    <t>DOÇ.DR.TUĞBAY İNAN   DR.ÖĞR.ÜYESİ İPEK AYDIN</t>
  </si>
  <si>
    <t xml:space="preserve">Serkan Öncüoğlu </t>
  </si>
  <si>
    <t>B152</t>
  </si>
  <si>
    <t>B252</t>
  </si>
  <si>
    <t>B253</t>
  </si>
  <si>
    <t>B254</t>
  </si>
  <si>
    <t>B255</t>
  </si>
  <si>
    <t>B257</t>
  </si>
  <si>
    <t>B258</t>
  </si>
  <si>
    <t>B259</t>
  </si>
  <si>
    <t>B353</t>
  </si>
  <si>
    <t>B354</t>
  </si>
  <si>
    <t>B355</t>
  </si>
  <si>
    <t>B356</t>
  </si>
  <si>
    <t>B361</t>
  </si>
  <si>
    <t>B362</t>
  </si>
  <si>
    <t>B457</t>
  </si>
  <si>
    <t>B458</t>
  </si>
  <si>
    <t>B459</t>
  </si>
  <si>
    <t>B460</t>
  </si>
  <si>
    <t>Yedek gözetmen</t>
  </si>
  <si>
    <t>Koordinatör</t>
  </si>
  <si>
    <t>Arş.Gör. Alp KOCAOĞLU</t>
  </si>
  <si>
    <t>ŞÜKRAN DURAN</t>
  </si>
  <si>
    <t>HALİL İBRAHİM YILDIRIM</t>
  </si>
  <si>
    <t xml:space="preserve">SEVDA KAÇTI                                     </t>
  </si>
  <si>
    <t>Cem Serkan Atlı</t>
  </si>
  <si>
    <t>Gülşah Durna Yürüm</t>
  </si>
  <si>
    <t>Gülsu Çivril</t>
  </si>
  <si>
    <t xml:space="preserve">Araş.Gör.Serkan GENÇ </t>
  </si>
  <si>
    <t>Araş.Gör.Serdar OLUĞ</t>
  </si>
  <si>
    <t xml:space="preserve">Arş. Gör. Şeyma ANDAŞ </t>
  </si>
  <si>
    <t>ELİF MERVE ÇAKIR                           </t>
  </si>
  <si>
    <t xml:space="preserve">ÜMAY DUYGU                                     </t>
  </si>
  <si>
    <t>Zehra Gem</t>
  </si>
  <si>
    <t>Selva Ülbe</t>
  </si>
  <si>
    <t>Araş.Gör.Ceyda ÜNAL</t>
  </si>
  <si>
    <t>Arş.Gör. Aktan ÖZKAN</t>
  </si>
  <si>
    <t>DR.ÖĞR.ÜYESİ İPEK AYDIN</t>
  </si>
  <si>
    <t xml:space="preserve">MUSTAFA SEMİH ŞİŞMAN                </t>
  </si>
  <si>
    <t xml:space="preserve"> Pervin Baylan </t>
  </si>
  <si>
    <t xml:space="preserve">LEVENT AYATA                                  </t>
  </si>
  <si>
    <t xml:space="preserve">DOÇ.DR.TUĞBAY İNAN  </t>
  </si>
  <si>
    <t>Araş.Gör.Gülper BASMACI AKTUNA</t>
  </si>
  <si>
    <t>Araş.Gör.Oğuzhan Mehmet DEMİR</t>
  </si>
  <si>
    <t>Arş.Gör. Aliye TOKER</t>
  </si>
  <si>
    <t xml:space="preserve">ARZU OTO                                            </t>
  </si>
  <si>
    <t>BURÇE ULUBİLGİN ÇUHADAR        </t>
  </si>
  <si>
    <t>Eda Gizem Koçyiğit</t>
  </si>
  <si>
    <t xml:space="preserve">SÜEDA İKİZOĞLU                                </t>
  </si>
  <si>
    <t>Asila Ertekin</t>
  </si>
  <si>
    <t xml:space="preserve">EZGİ YAKIN                                          </t>
  </si>
  <si>
    <t>Uğur Binzat</t>
  </si>
  <si>
    <t xml:space="preserve">Araş.Gör.Ezgi GÜMÜŞKAYA </t>
  </si>
  <si>
    <t>Begüm Kara Gülay</t>
  </si>
  <si>
    <t>Arş.Gör. Egemen KARACA</t>
  </si>
  <si>
    <t>Araş.Gör.Egemen Can TOKER</t>
  </si>
  <si>
    <t xml:space="preserve"> Arş.Gör.Mustafa Uğur DEMİRAL                                                        Ezgi Alaca Yıldırım                                 Araş. Gör. M.Fatih Elçin</t>
  </si>
  <si>
    <t xml:space="preserve"> Arş.Gör.Mustafa Uğur DEMİRAL                                                                                    Araş. Gör.Dr.Önder Canveren</t>
  </si>
  <si>
    <t>Ezgi Alaca Yıldırım                            Zübeyir Türkoğlu</t>
  </si>
  <si>
    <t xml:space="preserve"> Ümit Doğan                                             Araş.Gör.Dr.E.Türker Tümer                         Araş.Gör.Dr. Sinem Abka</t>
  </si>
  <si>
    <t>2023-2024 Bahar Dönemi Ortak Zorunlu/FSH/Formasyon bütünleme sınav takvimi</t>
  </si>
  <si>
    <t>2023-2024 Bahar Dönemi Ortak Zorunlu/FSH/Formasyon Yılsonu sınav takvimi</t>
  </si>
  <si>
    <t>Eğitim Psikolojisi</t>
  </si>
  <si>
    <t>PROF. DR. TOLGA GÖK</t>
  </si>
  <si>
    <t>Eğitimde Ölçme ve Değerlendirme</t>
  </si>
  <si>
    <t>DR. ÖĞR. ÜYESİ SAİT ÇÜM</t>
  </si>
  <si>
    <t>FRM 0007</t>
  </si>
  <si>
    <t>FRM 0006</t>
  </si>
  <si>
    <t>Rehberlik ve Özel Eğitim</t>
  </si>
  <si>
    <t>FRM 0005</t>
  </si>
  <si>
    <t>B152, B253, B254, B255, B256, B257, B258, B259, B260, B356, B357, B358, B359, B360, B361, B362, B457, B458, B459, B460</t>
  </si>
  <si>
    <t>B152, B253, B254, B255, B256, B257, B258, B259, B260,B356, B357, B358, B359, B360, B361, B362, B457, B458, B459, B460</t>
  </si>
  <si>
    <t>2023-2024 Bahar Dönemi Formasyon Ara Sınav Takvimi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</si>
</sst>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2"/>
      <scheme val="minor"/>
    </font>
    <font>
      <sz val="8"/>
      <name val="Calibri"/>
      <family val="2"/>
      <charset val="162"/>
      <scheme val="minor"/>
    </font>
    <font>
      <b/>
      <sz val="11"/>
      <color theme="1"/>
      <name val="Calibri"/>
      <family val="2"/>
      <charset val="162"/>
      <scheme val="minor"/>
    </font>
    <font>
      <b/>
      <sz val="14"/>
      <color theme="1"/>
      <name val="Calibri"/>
      <family val="2"/>
      <charset val="162"/>
      <scheme val="minor"/>
    </font>
    <font>
      <sz val="14"/>
      <color theme="1"/>
      <name val="Calibri"/>
      <family val="2"/>
      <charset val="162"/>
      <scheme val="minor"/>
    </font>
    <font>
      <b/>
      <sz val="14"/>
      <color rgb="FF00B050"/>
      <name val="Calibri"/>
      <family val="2"/>
      <charset val="162"/>
      <scheme val="minor"/>
    </font>
    <font>
      <sz val="14"/>
      <name val="Calibri"/>
      <family val="2"/>
      <charset val="162"/>
      <scheme val="minor"/>
    </font>
    <font>
      <sz val="11"/>
      <color rgb="FF252525"/>
      <name val="Calibri"/>
      <family val="2"/>
      <charset val="162"/>
      <scheme val="minor"/>
    </font>
    <font>
      <sz val="11"/>
      <color rgb="FF3A3A3A"/>
      <name val="Calibri"/>
      <family val="2"/>
      <charset val="162"/>
      <scheme val="minor"/>
    </font>
    <font>
      <sz val="11"/>
      <name val="Calibri"/>
      <family val="2"/>
      <charset val="162"/>
      <scheme val="minor"/>
    </font>
    <font>
      <sz val="11"/>
      <name val="Calibri"/>
      <family val="2"/>
      <charset val="162"/>
    </font>
    <font>
      <sz val="11"/>
      <color rgb="FFFF0000"/>
      <name val="Calibri"/>
      <family val="2"/>
      <charset val="162"/>
      <scheme val="minor"/>
    </font>
    <font>
      <sz val="11"/>
      <name val="Calibri"/>
      <family val="2"/>
      <charset val="162"/>
    </font>
    <font>
      <sz val="8"/>
      <color theme="1"/>
      <name val="Calibri"/>
      <family val="2"/>
      <charset val="16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2"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cellStyleXfs>
  <cellXfs count="79">
    <xf numFmtId="0" fontId="0" fillId="0" borderId="0" xfId="0"/>
    <xf numFmtId="0" fontId="4" fillId="0" borderId="0" xfId="0" applyFont="1" applyAlignment="1">
      <alignment horizontal="center" vertical="center"/>
    </xf>
    <xf numFmtId="14" fontId="3"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1" xfId="0" applyBorder="1"/>
    <xf numFmtId="0" fontId="7" fillId="0" borderId="0" xfId="0" applyFont="1"/>
    <xf numFmtId="0" fontId="8" fillId="0" borderId="0" xfId="0" applyFont="1"/>
    <xf numFmtId="0" fontId="0" fillId="3" borderId="1" xfId="0" applyFill="1" applyBorder="1"/>
    <xf numFmtId="0" fontId="0" fillId="0" borderId="0" xfId="0" applyAlignment="1">
      <alignment vertical="center"/>
    </xf>
    <xf numFmtId="0" fontId="2" fillId="0" borderId="1" xfId="0" applyFont="1" applyBorder="1"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vertical="center"/>
    </xf>
    <xf numFmtId="20" fontId="0" fillId="0" borderId="1" xfId="0" applyNumberFormat="1" applyBorder="1" applyAlignment="1">
      <alignment vertical="center"/>
    </xf>
    <xf numFmtId="0" fontId="0" fillId="0" borderId="12" xfId="0" applyBorder="1"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10" fillId="0" borderId="13" xfId="1" applyFont="1" applyBorder="1" applyAlignment="1">
      <alignment vertical="center" wrapText="1"/>
    </xf>
    <xf numFmtId="0" fontId="0" fillId="2" borderId="1" xfId="0" applyFill="1" applyBorder="1"/>
    <xf numFmtId="0" fontId="10" fillId="0" borderId="13" xfId="0" applyFont="1" applyBorder="1" applyAlignment="1">
      <alignment vertical="center" wrapText="1"/>
    </xf>
    <xf numFmtId="0" fontId="11" fillId="0" borderId="1" xfId="0" applyFont="1" applyBorder="1" applyAlignment="1">
      <alignment vertical="center"/>
    </xf>
    <xf numFmtId="0" fontId="9" fillId="0" borderId="1" xfId="0" applyFont="1" applyBorder="1" applyAlignment="1">
      <alignment vertical="center"/>
    </xf>
    <xf numFmtId="0" fontId="0" fillId="4" borderId="1" xfId="0" applyFill="1" applyBorder="1"/>
    <xf numFmtId="0" fontId="9" fillId="0" borderId="1" xfId="0" applyFont="1" applyBorder="1" applyAlignment="1">
      <alignment vertical="center" wrapText="1"/>
    </xf>
    <xf numFmtId="0" fontId="0" fillId="0" borderId="10" xfId="0" applyBorder="1"/>
    <xf numFmtId="0" fontId="0" fillId="0" borderId="1" xfId="0" applyBorder="1" applyAlignment="1">
      <alignment horizontal="left" vertical="center" wrapText="1"/>
    </xf>
    <xf numFmtId="0" fontId="0" fillId="5" borderId="1" xfId="0" applyFill="1" applyBorder="1"/>
    <xf numFmtId="0" fontId="12" fillId="0" borderId="13" xfId="0" applyFont="1" applyBorder="1" applyAlignment="1">
      <alignment horizontal="center" vertical="center" wrapText="1"/>
    </xf>
    <xf numFmtId="0" fontId="10" fillId="0" borderId="13" xfId="0" applyFont="1" applyBorder="1" applyAlignment="1">
      <alignment horizontal="center" vertical="center" wrapText="1"/>
    </xf>
    <xf numFmtId="14" fontId="0" fillId="0" borderId="10" xfId="0" applyNumberFormat="1" applyBorder="1" applyAlignment="1">
      <alignment vertical="center"/>
    </xf>
    <xf numFmtId="20" fontId="0" fillId="0" borderId="11" xfId="0" applyNumberForma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9" fillId="6" borderId="1" xfId="0" applyFont="1" applyFill="1" applyBorder="1" applyAlignment="1">
      <alignment vertical="center"/>
    </xf>
    <xf numFmtId="0" fontId="9" fillId="6" borderId="11" xfId="0" applyFont="1" applyFill="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0" xfId="0" applyFont="1" applyAlignment="1">
      <alignment horizontal="center" vertical="center" wrapText="1"/>
    </xf>
    <xf numFmtId="0" fontId="1" fillId="0" borderId="1" xfId="0" applyFont="1" applyBorder="1" applyAlignment="1">
      <alignment horizontal="center" vertical="center" wrapText="1"/>
    </xf>
    <xf numFmtId="0" fontId="13" fillId="0" borderId="1" xfId="0" applyFont="1" applyBorder="1" applyAlignment="1">
      <alignment vertical="center"/>
    </xf>
    <xf numFmtId="49" fontId="2" fillId="0" borderId="1" xfId="0" applyNumberFormat="1" applyFont="1" applyBorder="1" applyAlignment="1">
      <alignment vertical="center"/>
    </xf>
    <xf numFmtId="49" fontId="0" fillId="0" borderId="1" xfId="0" applyNumberFormat="1" applyBorder="1" applyAlignment="1">
      <alignment vertical="center" wrapText="1"/>
    </xf>
    <xf numFmtId="49" fontId="9" fillId="0" borderId="1" xfId="0" applyNumberFormat="1" applyFont="1" applyBorder="1" applyAlignment="1">
      <alignment vertical="center" wrapText="1"/>
    </xf>
    <xf numFmtId="49" fontId="0" fillId="0" borderId="1" xfId="0" applyNumberFormat="1" applyBorder="1" applyAlignment="1">
      <alignment vertical="center"/>
    </xf>
    <xf numFmtId="49" fontId="9" fillId="6" borderId="1" xfId="0" applyNumberFormat="1" applyFont="1" applyFill="1" applyBorder="1" applyAlignment="1">
      <alignment vertical="center"/>
    </xf>
    <xf numFmtId="49" fontId="9" fillId="0" borderId="1" xfId="0" applyNumberFormat="1" applyFont="1" applyBorder="1" applyAlignment="1">
      <alignment vertical="center"/>
    </xf>
    <xf numFmtId="49" fontId="13" fillId="0" borderId="1" xfId="0" applyNumberFormat="1" applyFont="1" applyBorder="1" applyAlignment="1">
      <alignment horizontal="center" vertical="center" wrapText="1"/>
    </xf>
    <xf numFmtId="49" fontId="0" fillId="0" borderId="0" xfId="0" applyNumberFormat="1" applyAlignment="1">
      <alignment vertical="center"/>
    </xf>
    <xf numFmtId="0" fontId="13" fillId="7" borderId="1" xfId="0"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xf>
    <xf numFmtId="0" fontId="10" fillId="0" borderId="13" xfId="1"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opLeftCell="I1" zoomScale="50" zoomScaleNormal="50" workbookViewId="0">
      <selection activeCell="N11" sqref="N11"/>
    </sheetView>
  </sheetViews>
  <sheetFormatPr defaultColWidth="9.140625" defaultRowHeight="18.75" x14ac:dyDescent="0.25"/>
  <cols>
    <col min="1" max="1" width="9.140625" style="1" bestFit="1" customWidth="1"/>
    <col min="2" max="2" width="39.140625" style="1" customWidth="1"/>
    <col min="3" max="3" width="36.140625" style="1" customWidth="1"/>
    <col min="4" max="4" width="31.140625" style="1" customWidth="1"/>
    <col min="5" max="5" width="38.42578125" style="1" customWidth="1"/>
    <col min="6" max="6" width="32.28515625" style="1" customWidth="1"/>
    <col min="7" max="8" width="9.140625" style="1"/>
    <col min="9" max="9" width="9.5703125" style="1" customWidth="1"/>
    <col min="10" max="10" width="52.140625" style="1" customWidth="1"/>
    <col min="11" max="11" width="77.85546875" style="1" customWidth="1"/>
    <col min="12" max="12" width="36.140625" style="1" customWidth="1"/>
    <col min="13" max="13" width="30.42578125" style="1" customWidth="1"/>
    <col min="14" max="14" width="22.42578125" style="1" customWidth="1"/>
    <col min="15" max="16384" width="9.140625" style="1"/>
  </cols>
  <sheetData>
    <row r="1" spans="1:14" x14ac:dyDescent="0.25">
      <c r="A1" s="71" t="s">
        <v>1</v>
      </c>
      <c r="B1" s="73" t="s">
        <v>0</v>
      </c>
      <c r="C1" s="73"/>
      <c r="D1" s="73"/>
      <c r="E1" s="73"/>
      <c r="F1" s="74"/>
      <c r="I1" s="71" t="s">
        <v>1</v>
      </c>
      <c r="J1" s="73" t="s">
        <v>0</v>
      </c>
      <c r="K1" s="73"/>
      <c r="L1" s="73"/>
      <c r="M1" s="73"/>
      <c r="N1" s="74"/>
    </row>
    <row r="2" spans="1:14" x14ac:dyDescent="0.25">
      <c r="A2" s="72"/>
      <c r="B2" s="2">
        <v>44886</v>
      </c>
      <c r="C2" s="2">
        <v>44887</v>
      </c>
      <c r="D2" s="2">
        <v>44888</v>
      </c>
      <c r="E2" s="2">
        <v>44889</v>
      </c>
      <c r="F2" s="2">
        <v>44890</v>
      </c>
      <c r="I2" s="72"/>
      <c r="J2" s="2">
        <v>45286</v>
      </c>
      <c r="K2" s="2">
        <v>45287</v>
      </c>
      <c r="L2" s="2">
        <v>45288</v>
      </c>
      <c r="M2" s="2">
        <v>45289</v>
      </c>
      <c r="N2" s="2">
        <v>45290</v>
      </c>
    </row>
    <row r="3" spans="1:14" ht="124.5" customHeight="1" x14ac:dyDescent="0.25">
      <c r="A3" s="3">
        <v>1</v>
      </c>
      <c r="B3" s="4"/>
      <c r="C3" s="5"/>
      <c r="D3" s="6"/>
      <c r="E3" s="5"/>
      <c r="F3" s="7"/>
      <c r="I3" s="3">
        <v>1</v>
      </c>
      <c r="J3" s="4"/>
      <c r="K3" s="5"/>
      <c r="L3" s="6"/>
      <c r="M3" s="5"/>
      <c r="N3" s="7"/>
    </row>
    <row r="4" spans="1:14" x14ac:dyDescent="0.25">
      <c r="A4" s="3">
        <v>2</v>
      </c>
      <c r="B4" s="5"/>
      <c r="C4" s="5"/>
      <c r="D4" s="6"/>
      <c r="E4" s="5"/>
      <c r="F4" s="7"/>
      <c r="I4" s="3">
        <v>2</v>
      </c>
      <c r="J4" s="5"/>
      <c r="K4" s="5"/>
      <c r="L4" s="6"/>
      <c r="M4" s="5"/>
      <c r="N4" s="7"/>
    </row>
    <row r="5" spans="1:14" ht="56.25" x14ac:dyDescent="0.25">
      <c r="A5" s="3">
        <v>3</v>
      </c>
      <c r="B5" s="5"/>
      <c r="C5" s="6"/>
      <c r="D5" s="6"/>
      <c r="E5" s="6"/>
      <c r="F5" s="7"/>
      <c r="I5" s="3">
        <v>3</v>
      </c>
      <c r="J5" s="5"/>
      <c r="K5" s="12" t="s">
        <v>30</v>
      </c>
      <c r="L5" s="6"/>
      <c r="N5" s="7"/>
    </row>
    <row r="6" spans="1:14" x14ac:dyDescent="0.25">
      <c r="A6" s="3">
        <v>4</v>
      </c>
      <c r="B6" s="5"/>
      <c r="C6" s="6"/>
      <c r="D6" s="6"/>
      <c r="E6" s="6"/>
      <c r="F6" s="8"/>
      <c r="I6" s="3">
        <v>4</v>
      </c>
      <c r="J6" s="5"/>
      <c r="K6" s="6"/>
      <c r="L6" s="6"/>
      <c r="M6" s="6"/>
      <c r="N6" s="8"/>
    </row>
    <row r="7" spans="1:14" ht="168.75" x14ac:dyDescent="0.25">
      <c r="A7" s="3">
        <v>5</v>
      </c>
      <c r="B7" s="5"/>
      <c r="C7" s="4"/>
      <c r="D7" s="5"/>
      <c r="E7" s="4"/>
      <c r="F7" s="7"/>
      <c r="I7" s="3">
        <v>5</v>
      </c>
      <c r="J7" s="12" t="s">
        <v>31</v>
      </c>
      <c r="K7" s="12" t="s">
        <v>32</v>
      </c>
      <c r="L7" s="12" t="s">
        <v>33</v>
      </c>
      <c r="M7" s="12" t="s">
        <v>38</v>
      </c>
      <c r="N7" s="14" t="s">
        <v>35</v>
      </c>
    </row>
    <row r="8" spans="1:14" x14ac:dyDescent="0.25">
      <c r="A8" s="3">
        <v>6</v>
      </c>
      <c r="B8" s="5"/>
      <c r="C8" s="5"/>
      <c r="D8" s="5"/>
      <c r="E8" s="5"/>
      <c r="F8" s="7"/>
      <c r="I8" s="3">
        <v>6</v>
      </c>
      <c r="J8" s="5"/>
      <c r="K8" s="5"/>
      <c r="L8" s="5"/>
      <c r="M8" s="5"/>
      <c r="N8" s="7"/>
    </row>
    <row r="9" spans="1:14" x14ac:dyDescent="0.25">
      <c r="A9" s="3">
        <v>7</v>
      </c>
      <c r="B9" s="5"/>
      <c r="I9" s="3">
        <v>7</v>
      </c>
      <c r="J9" s="5"/>
    </row>
    <row r="10" spans="1:14" x14ac:dyDescent="0.25">
      <c r="A10" s="3">
        <v>8</v>
      </c>
      <c r="B10" s="5"/>
      <c r="C10" s="5"/>
      <c r="D10" s="5"/>
      <c r="E10" s="5"/>
      <c r="F10" s="7"/>
      <c r="I10" s="3">
        <v>8</v>
      </c>
      <c r="J10" s="5"/>
      <c r="K10" s="5"/>
      <c r="L10" s="5"/>
      <c r="M10" s="5"/>
      <c r="N10" s="7"/>
    </row>
    <row r="11" spans="1:14" ht="357" thickBot="1" x14ac:dyDescent="0.3">
      <c r="A11" s="9" t="s">
        <v>2</v>
      </c>
      <c r="B11" s="11" t="s">
        <v>21</v>
      </c>
      <c r="C11" s="12" t="s">
        <v>31</v>
      </c>
      <c r="D11" s="12" t="s">
        <v>32</v>
      </c>
      <c r="E11" s="12" t="s">
        <v>33</v>
      </c>
      <c r="F11" s="13" t="s">
        <v>36</v>
      </c>
      <c r="I11" s="9" t="s">
        <v>2</v>
      </c>
      <c r="J11" s="11" t="s">
        <v>21</v>
      </c>
      <c r="K11" s="11" t="s">
        <v>37</v>
      </c>
      <c r="L11" s="13" t="s">
        <v>36</v>
      </c>
      <c r="M11" s="15" t="s">
        <v>34</v>
      </c>
      <c r="N11" s="14" t="s">
        <v>39</v>
      </c>
    </row>
    <row r="12" spans="1:14" ht="19.5" thickBot="1" x14ac:dyDescent="0.3"/>
    <row r="13" spans="1:14" x14ac:dyDescent="0.25">
      <c r="A13" s="71" t="s">
        <v>1</v>
      </c>
      <c r="B13" s="73" t="s">
        <v>0</v>
      </c>
      <c r="C13" s="73"/>
      <c r="D13" s="73"/>
      <c r="E13" s="73"/>
      <c r="F13" s="74"/>
    </row>
    <row r="14" spans="1:14" x14ac:dyDescent="0.25">
      <c r="A14" s="72"/>
      <c r="B14" s="2">
        <v>44893</v>
      </c>
      <c r="C14" s="2">
        <v>44894</v>
      </c>
      <c r="D14" s="2">
        <v>44895</v>
      </c>
      <c r="E14" s="2">
        <v>44896</v>
      </c>
      <c r="F14" s="2">
        <v>44897</v>
      </c>
    </row>
    <row r="15" spans="1:14" x14ac:dyDescent="0.25">
      <c r="A15" s="3">
        <v>1</v>
      </c>
      <c r="B15" s="5"/>
      <c r="C15" s="5"/>
      <c r="D15" s="6"/>
      <c r="E15" s="5"/>
      <c r="F15" s="7"/>
    </row>
    <row r="16" spans="1:14" x14ac:dyDescent="0.25">
      <c r="A16" s="3">
        <v>2</v>
      </c>
      <c r="B16" s="5"/>
      <c r="C16" s="5"/>
      <c r="D16" s="6"/>
      <c r="E16" s="4"/>
      <c r="F16" s="7"/>
    </row>
    <row r="17" spans="1:6" x14ac:dyDescent="0.25">
      <c r="A17" s="3">
        <v>3</v>
      </c>
      <c r="B17" s="5"/>
      <c r="C17" s="6"/>
      <c r="D17" s="6"/>
      <c r="E17" s="6"/>
      <c r="F17" s="7"/>
    </row>
    <row r="18" spans="1:6" x14ac:dyDescent="0.25">
      <c r="A18" s="3">
        <v>4</v>
      </c>
      <c r="B18" s="5"/>
      <c r="C18" s="6"/>
      <c r="D18" s="6"/>
      <c r="E18" s="6"/>
      <c r="F18" s="8"/>
    </row>
    <row r="19" spans="1:6" ht="93.75" x14ac:dyDescent="0.25">
      <c r="A19" s="3">
        <v>5</v>
      </c>
      <c r="B19" s="5"/>
      <c r="C19" s="12" t="s">
        <v>30</v>
      </c>
      <c r="D19" s="6"/>
      <c r="E19" s="6"/>
      <c r="F19" s="8"/>
    </row>
    <row r="20" spans="1:6" x14ac:dyDescent="0.25">
      <c r="A20" s="3">
        <v>6</v>
      </c>
      <c r="B20" s="5"/>
      <c r="C20" s="6"/>
      <c r="D20" s="6"/>
      <c r="E20" s="6"/>
      <c r="F20" s="8"/>
    </row>
    <row r="21" spans="1:6" x14ac:dyDescent="0.25">
      <c r="A21" s="3">
        <v>7</v>
      </c>
    </row>
    <row r="22" spans="1:6" x14ac:dyDescent="0.25">
      <c r="A22" s="3">
        <v>8</v>
      </c>
      <c r="B22" s="4"/>
      <c r="C22" s="4"/>
      <c r="D22" s="5"/>
      <c r="E22" s="5"/>
      <c r="F22" s="10"/>
    </row>
    <row r="23" spans="1:6" ht="409.6" thickBot="1" x14ac:dyDescent="0.3">
      <c r="A23" s="9" t="s">
        <v>2</v>
      </c>
      <c r="B23" s="12" t="s">
        <v>38</v>
      </c>
      <c r="C23" s="11" t="s">
        <v>37</v>
      </c>
      <c r="D23" s="14" t="s">
        <v>35</v>
      </c>
      <c r="E23" s="14" t="s">
        <v>39</v>
      </c>
      <c r="F23" s="15" t="s">
        <v>34</v>
      </c>
    </row>
    <row r="25" spans="1:6" ht="19.5" thickBot="1" x14ac:dyDescent="0.3"/>
    <row r="26" spans="1:6" x14ac:dyDescent="0.25">
      <c r="A26" s="71" t="s">
        <v>1</v>
      </c>
      <c r="B26" s="73" t="s">
        <v>0</v>
      </c>
      <c r="C26" s="73"/>
      <c r="D26" s="73"/>
      <c r="E26" s="73"/>
      <c r="F26" s="74"/>
    </row>
    <row r="27" spans="1:6" x14ac:dyDescent="0.25">
      <c r="A27" s="72"/>
      <c r="B27" s="2">
        <v>44936</v>
      </c>
      <c r="C27" s="2">
        <v>44937</v>
      </c>
      <c r="D27" s="2">
        <v>44938</v>
      </c>
      <c r="E27" s="2">
        <v>44939</v>
      </c>
      <c r="F27" s="2">
        <v>44940</v>
      </c>
    </row>
    <row r="28" spans="1:6" x14ac:dyDescent="0.25">
      <c r="A28" s="3">
        <v>1</v>
      </c>
      <c r="B28" s="4"/>
      <c r="C28" s="5"/>
      <c r="D28" s="6"/>
      <c r="E28" s="5"/>
      <c r="F28" s="7"/>
    </row>
    <row r="29" spans="1:6" x14ac:dyDescent="0.25">
      <c r="A29" s="3">
        <v>2</v>
      </c>
      <c r="B29" s="5"/>
      <c r="C29" s="5"/>
      <c r="D29" s="6"/>
      <c r="E29" s="5"/>
      <c r="F29" s="7"/>
    </row>
    <row r="30" spans="1:6" x14ac:dyDescent="0.25">
      <c r="A30" s="3">
        <v>3</v>
      </c>
      <c r="B30" s="5"/>
      <c r="C30" s="6"/>
      <c r="D30" s="6"/>
      <c r="E30" s="6"/>
      <c r="F30" s="7"/>
    </row>
    <row r="31" spans="1:6" x14ac:dyDescent="0.25">
      <c r="A31" s="3">
        <v>4</v>
      </c>
      <c r="B31" s="5"/>
      <c r="C31" s="6"/>
      <c r="D31" s="6"/>
      <c r="E31" s="6"/>
      <c r="F31" s="8"/>
    </row>
    <row r="32" spans="1:6" ht="93.75" x14ac:dyDescent="0.25">
      <c r="A32" s="3">
        <v>5</v>
      </c>
      <c r="B32" s="12" t="s">
        <v>30</v>
      </c>
      <c r="C32" s="4"/>
      <c r="D32" s="5"/>
      <c r="E32" s="4"/>
      <c r="F32" s="7"/>
    </row>
    <row r="33" spans="1:6" x14ac:dyDescent="0.25">
      <c r="A33" s="3">
        <v>6</v>
      </c>
      <c r="B33" s="5"/>
      <c r="C33" s="5"/>
      <c r="D33" s="5"/>
      <c r="E33" s="5"/>
      <c r="F33" s="7"/>
    </row>
    <row r="34" spans="1:6" x14ac:dyDescent="0.25">
      <c r="A34" s="3">
        <v>7</v>
      </c>
      <c r="B34" s="5"/>
    </row>
    <row r="35" spans="1:6" x14ac:dyDescent="0.25">
      <c r="A35" s="3">
        <v>8</v>
      </c>
      <c r="B35" s="5"/>
      <c r="C35" s="5"/>
      <c r="D35" s="5"/>
      <c r="E35" s="5"/>
      <c r="F35" s="7"/>
    </row>
    <row r="36" spans="1:6" ht="169.5" thickBot="1" x14ac:dyDescent="0.3">
      <c r="A36" s="9" t="s">
        <v>2</v>
      </c>
      <c r="B36" s="11" t="s">
        <v>21</v>
      </c>
      <c r="C36" s="12" t="s">
        <v>31</v>
      </c>
      <c r="D36" s="12" t="s">
        <v>32</v>
      </c>
      <c r="E36" s="12" t="s">
        <v>33</v>
      </c>
      <c r="F36" s="13" t="s">
        <v>36</v>
      </c>
    </row>
    <row r="37" spans="1:6" ht="19.5" thickBot="1" x14ac:dyDescent="0.3"/>
    <row r="38" spans="1:6" x14ac:dyDescent="0.25">
      <c r="A38" s="71" t="s">
        <v>1</v>
      </c>
      <c r="B38" s="73" t="s">
        <v>0</v>
      </c>
      <c r="C38" s="73"/>
      <c r="D38" s="73"/>
      <c r="E38" s="73"/>
      <c r="F38" s="74"/>
    </row>
    <row r="39" spans="1:6" x14ac:dyDescent="0.25">
      <c r="A39" s="72"/>
      <c r="B39" s="2">
        <v>44943</v>
      </c>
      <c r="C39" s="2">
        <v>44944</v>
      </c>
      <c r="D39" s="2">
        <v>44945</v>
      </c>
      <c r="E39" s="2">
        <v>44946</v>
      </c>
      <c r="F39" s="2">
        <v>44947</v>
      </c>
    </row>
    <row r="40" spans="1:6" x14ac:dyDescent="0.25">
      <c r="A40" s="3">
        <v>1</v>
      </c>
      <c r="B40" s="5"/>
      <c r="C40" s="5"/>
      <c r="D40" s="6"/>
      <c r="E40" s="5"/>
      <c r="F40" s="7"/>
    </row>
    <row r="41" spans="1:6" x14ac:dyDescent="0.25">
      <c r="A41" s="3">
        <v>2</v>
      </c>
      <c r="B41" s="5"/>
      <c r="C41" s="5"/>
      <c r="D41" s="6"/>
      <c r="E41" s="4"/>
      <c r="F41" s="7"/>
    </row>
    <row r="42" spans="1:6" x14ac:dyDescent="0.25">
      <c r="A42" s="3">
        <v>3</v>
      </c>
      <c r="B42" s="5"/>
      <c r="C42" s="6"/>
      <c r="D42" s="6"/>
      <c r="E42" s="6"/>
      <c r="F42" s="7"/>
    </row>
    <row r="43" spans="1:6" x14ac:dyDescent="0.25">
      <c r="A43" s="3">
        <v>4</v>
      </c>
      <c r="B43" s="5"/>
      <c r="C43" s="6"/>
      <c r="D43" s="6"/>
      <c r="E43" s="6"/>
      <c r="F43" s="8"/>
    </row>
    <row r="44" spans="1:6" x14ac:dyDescent="0.25">
      <c r="A44" s="3">
        <v>5</v>
      </c>
      <c r="B44" s="5"/>
      <c r="C44" s="6"/>
      <c r="D44" s="6"/>
      <c r="E44" s="6"/>
      <c r="F44" s="8"/>
    </row>
    <row r="45" spans="1:6" x14ac:dyDescent="0.25">
      <c r="A45" s="3">
        <v>6</v>
      </c>
      <c r="B45" s="5"/>
      <c r="C45" s="6"/>
      <c r="D45" s="6"/>
      <c r="E45" s="6"/>
      <c r="F45" s="8"/>
    </row>
    <row r="46" spans="1:6" x14ac:dyDescent="0.25">
      <c r="A46" s="3">
        <v>7</v>
      </c>
    </row>
    <row r="47" spans="1:6" x14ac:dyDescent="0.25">
      <c r="A47" s="3">
        <v>8</v>
      </c>
      <c r="B47" s="4"/>
      <c r="C47" s="4"/>
      <c r="D47" s="5"/>
      <c r="E47" s="5"/>
      <c r="F47" s="10"/>
    </row>
    <row r="48" spans="1:6" ht="409.6" thickBot="1" x14ac:dyDescent="0.3">
      <c r="A48" s="9" t="s">
        <v>2</v>
      </c>
      <c r="B48" s="11" t="s">
        <v>37</v>
      </c>
      <c r="C48" s="12" t="s">
        <v>38</v>
      </c>
      <c r="D48" s="14" t="s">
        <v>35</v>
      </c>
      <c r="E48" s="14" t="s">
        <v>39</v>
      </c>
      <c r="F48" s="15" t="s">
        <v>34</v>
      </c>
    </row>
  </sheetData>
  <mergeCells count="10">
    <mergeCell ref="A38:A39"/>
    <mergeCell ref="B38:F38"/>
    <mergeCell ref="I1:I2"/>
    <mergeCell ref="J1:N1"/>
    <mergeCell ref="A13:A14"/>
    <mergeCell ref="B13:F13"/>
    <mergeCell ref="A1:A2"/>
    <mergeCell ref="B1:F1"/>
    <mergeCell ref="A26:A27"/>
    <mergeCell ref="B26:F26"/>
  </mergeCells>
  <pageMargins left="0.31496062992125984" right="0.31496062992125984" top="0.3543307086614173" bottom="0.3543307086614173" header="0.31496062992125984" footer="0.31496062992125984"/>
  <pageSetup paperSize="9" scale="5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
  <sheetViews>
    <sheetView tabSelected="1" zoomScale="80" zoomScaleNormal="80" workbookViewId="0">
      <selection activeCell="D22" sqref="D22"/>
    </sheetView>
  </sheetViews>
  <sheetFormatPr defaultColWidth="8.7109375" defaultRowHeight="15" x14ac:dyDescent="0.25"/>
  <cols>
    <col min="1" max="1" width="11.7109375" style="20" bestFit="1" customWidth="1"/>
    <col min="2" max="2" width="47.5703125" style="20" customWidth="1"/>
    <col min="3" max="3" width="41.42578125" style="20" customWidth="1"/>
    <col min="4" max="4" width="20.85546875" style="20" customWidth="1"/>
    <col min="5" max="5" width="13.140625" style="69" customWidth="1"/>
    <col min="6" max="6" width="7.28515625" style="69" customWidth="1"/>
    <col min="7" max="7" width="23.7109375" style="69" customWidth="1"/>
    <col min="8" max="16384" width="8.7109375" style="20"/>
  </cols>
  <sheetData>
    <row r="1" spans="1:7" ht="18.75" x14ac:dyDescent="0.25">
      <c r="A1" s="75" t="s">
        <v>298</v>
      </c>
      <c r="B1" s="75"/>
      <c r="C1" s="75"/>
      <c r="D1" s="75"/>
      <c r="E1" s="75"/>
      <c r="F1" s="75"/>
      <c r="G1" s="75"/>
    </row>
    <row r="2" spans="1:7" x14ac:dyDescent="0.25">
      <c r="A2" s="21" t="s">
        <v>10</v>
      </c>
      <c r="B2" s="21" t="s">
        <v>3</v>
      </c>
      <c r="C2" s="21" t="s">
        <v>129</v>
      </c>
      <c r="D2" s="21" t="s">
        <v>4</v>
      </c>
      <c r="E2" s="66" t="s">
        <v>6</v>
      </c>
      <c r="F2" s="66" t="s">
        <v>7</v>
      </c>
      <c r="G2" s="66" t="s">
        <v>8</v>
      </c>
    </row>
    <row r="3" spans="1:7" ht="75" x14ac:dyDescent="0.25">
      <c r="A3" s="23" t="s">
        <v>292</v>
      </c>
      <c r="B3" s="28" t="s">
        <v>288</v>
      </c>
      <c r="C3" s="28" t="s">
        <v>289</v>
      </c>
      <c r="D3" s="23" t="s">
        <v>66</v>
      </c>
      <c r="E3" s="68">
        <v>45386</v>
      </c>
      <c r="F3" s="67" t="s">
        <v>2</v>
      </c>
      <c r="G3" s="70" t="s">
        <v>296</v>
      </c>
    </row>
    <row r="4" spans="1:7" ht="75" x14ac:dyDescent="0.25">
      <c r="A4" s="23" t="s">
        <v>293</v>
      </c>
      <c r="B4" s="28" t="s">
        <v>290</v>
      </c>
      <c r="C4" s="28" t="s">
        <v>291</v>
      </c>
      <c r="D4" s="23" t="s">
        <v>66</v>
      </c>
      <c r="E4" s="68">
        <v>45386</v>
      </c>
      <c r="F4" s="67" t="s">
        <v>2</v>
      </c>
      <c r="G4" s="70" t="s">
        <v>297</v>
      </c>
    </row>
    <row r="5" spans="1:7" ht="75" x14ac:dyDescent="0.25">
      <c r="A5" s="23" t="s">
        <v>295</v>
      </c>
      <c r="B5" s="28" t="s">
        <v>294</v>
      </c>
      <c r="C5" s="28" t="s">
        <v>289</v>
      </c>
      <c r="D5" s="23" t="s">
        <v>66</v>
      </c>
      <c r="E5" s="68">
        <v>45386</v>
      </c>
      <c r="F5" s="67" t="s">
        <v>2</v>
      </c>
      <c r="G5" s="70" t="s">
        <v>296</v>
      </c>
    </row>
  </sheetData>
  <mergeCells count="1">
    <mergeCell ref="A1:G1"/>
  </mergeCells>
  <phoneticPr fontId="1" type="noConversion"/>
  <pageMargins left="0.25" right="0.25" top="0.75" bottom="0.75" header="0.3" footer="0.3"/>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7"/>
  <sheetViews>
    <sheetView zoomScale="70" zoomScaleNormal="70" workbookViewId="0">
      <selection activeCell="B9" sqref="B9"/>
    </sheetView>
  </sheetViews>
  <sheetFormatPr defaultColWidth="8.7109375" defaultRowHeight="15" x14ac:dyDescent="0.25"/>
  <cols>
    <col min="1" max="1" width="11.7109375" style="20" bestFit="1" customWidth="1"/>
    <col min="2" max="2" width="41.28515625" style="20" bestFit="1" customWidth="1"/>
    <col min="3" max="3" width="43.140625" style="20" bestFit="1" customWidth="1"/>
    <col min="4" max="4" width="24.140625" style="20" customWidth="1"/>
    <col min="5" max="5" width="12.85546875" style="20" customWidth="1"/>
    <col min="6" max="6" width="10" style="20" customWidth="1"/>
    <col min="7" max="7" width="12" style="20" bestFit="1" customWidth="1"/>
    <col min="8" max="8" width="7" style="20" bestFit="1" customWidth="1"/>
    <col min="9" max="9" width="22.85546875" style="20" customWidth="1"/>
    <col min="10" max="10" width="35" style="60" bestFit="1" customWidth="1"/>
    <col min="11" max="11" width="16.28515625" style="20" bestFit="1" customWidth="1"/>
    <col min="12" max="12" width="11.140625" style="20" customWidth="1"/>
    <col min="13" max="13" width="11.85546875" style="20" customWidth="1"/>
    <col min="14" max="14" width="10.85546875" style="20" customWidth="1"/>
    <col min="15" max="15" width="13.42578125" style="20" customWidth="1"/>
    <col min="16" max="16" width="10.85546875" style="20" customWidth="1"/>
    <col min="17" max="17" width="11.7109375" style="20" customWidth="1"/>
    <col min="18" max="18" width="15.42578125" style="20" customWidth="1"/>
    <col min="19" max="19" width="8.7109375" style="20"/>
    <col min="20" max="20" width="8.5703125" style="20" bestFit="1" customWidth="1"/>
    <col min="21" max="21" width="12.5703125" style="20" customWidth="1"/>
    <col min="22" max="22" width="14.5703125" style="20" customWidth="1"/>
    <col min="23" max="23" width="12.85546875" style="20" customWidth="1"/>
    <col min="24" max="24" width="13.140625" style="20" customWidth="1"/>
    <col min="25" max="25" width="12.42578125" style="20" customWidth="1"/>
    <col min="26" max="26" width="11.42578125" style="20" customWidth="1"/>
    <col min="27" max="27" width="11.85546875" style="20" customWidth="1"/>
    <col min="28" max="28" width="12.7109375" style="20" customWidth="1"/>
    <col min="29" max="29" width="11.7109375" style="20" customWidth="1"/>
    <col min="30" max="30" width="12.5703125" style="20" customWidth="1"/>
    <col min="31" max="31" width="19.28515625" style="20" customWidth="1"/>
    <col min="32" max="16384" width="8.7109375" style="20"/>
  </cols>
  <sheetData>
    <row r="1" spans="1:10" ht="18.75" x14ac:dyDescent="0.25">
      <c r="A1" s="75" t="s">
        <v>287</v>
      </c>
      <c r="B1" s="75"/>
      <c r="C1" s="75"/>
      <c r="D1" s="75"/>
      <c r="E1" s="75"/>
      <c r="F1" s="75"/>
      <c r="G1" s="75"/>
      <c r="H1" s="75"/>
      <c r="I1" s="75"/>
      <c r="J1" s="75"/>
    </row>
    <row r="2" spans="1:10" s="22" customFormat="1" x14ac:dyDescent="0.25">
      <c r="A2" s="21"/>
      <c r="B2" s="21"/>
      <c r="C2" s="21"/>
      <c r="D2" s="21"/>
      <c r="E2" s="21"/>
      <c r="F2" s="21"/>
      <c r="G2" s="77" t="s">
        <v>205</v>
      </c>
      <c r="H2" s="78"/>
      <c r="I2" s="78"/>
      <c r="J2" s="78"/>
    </row>
    <row r="3" spans="1:10" s="22" customFormat="1" x14ac:dyDescent="0.25">
      <c r="A3" s="21" t="s">
        <v>10</v>
      </c>
      <c r="B3" s="21" t="s">
        <v>3</v>
      </c>
      <c r="C3" s="21" t="s">
        <v>129</v>
      </c>
      <c r="D3" s="21" t="s">
        <v>4</v>
      </c>
      <c r="E3" s="21" t="s">
        <v>5</v>
      </c>
      <c r="F3" s="21" t="s">
        <v>20</v>
      </c>
      <c r="G3" s="21" t="s">
        <v>6</v>
      </c>
      <c r="H3" s="21" t="s">
        <v>7</v>
      </c>
      <c r="I3" s="21" t="s">
        <v>8</v>
      </c>
      <c r="J3" s="53" t="s">
        <v>9</v>
      </c>
    </row>
    <row r="4" spans="1:10" ht="120" x14ac:dyDescent="0.25">
      <c r="A4" s="23" t="s">
        <v>18</v>
      </c>
      <c r="B4" s="23" t="s">
        <v>19</v>
      </c>
      <c r="C4" s="23" t="s">
        <v>148</v>
      </c>
      <c r="D4" s="24" t="s">
        <v>112</v>
      </c>
      <c r="E4" s="23">
        <v>303</v>
      </c>
      <c r="F4" s="23">
        <v>8</v>
      </c>
      <c r="G4" s="25">
        <v>45300</v>
      </c>
      <c r="H4" s="26">
        <v>0.70833333333333337</v>
      </c>
      <c r="I4" s="24" t="s">
        <v>58</v>
      </c>
      <c r="J4" s="54" t="s">
        <v>181</v>
      </c>
    </row>
    <row r="5" spans="1:10" ht="105" x14ac:dyDescent="0.25">
      <c r="A5" s="23" t="s">
        <v>18</v>
      </c>
      <c r="B5" s="23" t="s">
        <v>19</v>
      </c>
      <c r="C5" s="23" t="s">
        <v>148</v>
      </c>
      <c r="D5" s="24" t="s">
        <v>41</v>
      </c>
      <c r="E5" s="23">
        <v>226</v>
      </c>
      <c r="F5" s="23">
        <v>7</v>
      </c>
      <c r="G5" s="25">
        <v>45300</v>
      </c>
      <c r="H5" s="26">
        <v>0.70833333333333337</v>
      </c>
      <c r="I5" s="24" t="s">
        <v>59</v>
      </c>
      <c r="J5" s="55" t="s">
        <v>155</v>
      </c>
    </row>
    <row r="6" spans="1:10" s="22" customFormat="1" x14ac:dyDescent="0.25">
      <c r="A6" s="21"/>
      <c r="B6" s="21"/>
      <c r="C6" s="21"/>
      <c r="D6" s="21"/>
      <c r="E6" s="21"/>
      <c r="F6" s="21"/>
      <c r="G6" s="77" t="s">
        <v>205</v>
      </c>
      <c r="H6" s="78"/>
      <c r="I6" s="78"/>
      <c r="J6" s="78"/>
    </row>
    <row r="7" spans="1:10" s="22" customFormat="1" x14ac:dyDescent="0.25">
      <c r="A7" s="21" t="s">
        <v>10</v>
      </c>
      <c r="B7" s="21" t="s">
        <v>3</v>
      </c>
      <c r="C7" s="21" t="s">
        <v>129</v>
      </c>
      <c r="D7" s="21" t="s">
        <v>4</v>
      </c>
      <c r="E7" s="21" t="s">
        <v>5</v>
      </c>
      <c r="F7" s="21" t="s">
        <v>20</v>
      </c>
      <c r="G7" s="21" t="s">
        <v>6</v>
      </c>
      <c r="H7" s="21" t="s">
        <v>7</v>
      </c>
      <c r="I7" s="21" t="s">
        <v>8</v>
      </c>
      <c r="J7" s="53" t="s">
        <v>9</v>
      </c>
    </row>
    <row r="8" spans="1:10" ht="60" x14ac:dyDescent="0.25">
      <c r="A8" s="23" t="s">
        <v>11</v>
      </c>
      <c r="B8" s="23" t="s">
        <v>12</v>
      </c>
      <c r="C8" s="28" t="s">
        <v>134</v>
      </c>
      <c r="D8" s="23" t="s">
        <v>42</v>
      </c>
      <c r="E8" s="23">
        <v>148</v>
      </c>
      <c r="F8" s="23">
        <v>4</v>
      </c>
      <c r="G8" s="25">
        <v>45307</v>
      </c>
      <c r="H8" s="26">
        <v>0.70833333333333337</v>
      </c>
      <c r="I8" s="23" t="s">
        <v>60</v>
      </c>
      <c r="J8" s="55" t="s">
        <v>156</v>
      </c>
    </row>
    <row r="9" spans="1:10" ht="45" x14ac:dyDescent="0.25">
      <c r="A9" s="23" t="s">
        <v>11</v>
      </c>
      <c r="B9" s="23" t="s">
        <v>12</v>
      </c>
      <c r="C9" s="28" t="s">
        <v>135</v>
      </c>
      <c r="D9" s="23" t="s">
        <v>13</v>
      </c>
      <c r="E9" s="23">
        <v>113</v>
      </c>
      <c r="F9" s="23">
        <v>3</v>
      </c>
      <c r="G9" s="25">
        <v>45307</v>
      </c>
      <c r="H9" s="26">
        <v>0.70833333333333337</v>
      </c>
      <c r="I9" s="23" t="s">
        <v>56</v>
      </c>
      <c r="J9" s="54" t="s">
        <v>157</v>
      </c>
    </row>
    <row r="10" spans="1:10" ht="60" x14ac:dyDescent="0.25">
      <c r="A10" s="23" t="s">
        <v>11</v>
      </c>
      <c r="B10" s="23" t="s">
        <v>12</v>
      </c>
      <c r="C10" s="28" t="s">
        <v>137</v>
      </c>
      <c r="D10" s="23" t="s">
        <v>14</v>
      </c>
      <c r="E10" s="23">
        <v>138</v>
      </c>
      <c r="F10" s="23">
        <v>4</v>
      </c>
      <c r="G10" s="25">
        <v>45307</v>
      </c>
      <c r="H10" s="26">
        <v>0.70833333333333337</v>
      </c>
      <c r="I10" s="23" t="s">
        <v>61</v>
      </c>
      <c r="J10" s="54" t="s">
        <v>113</v>
      </c>
    </row>
    <row r="11" spans="1:10" ht="60" x14ac:dyDescent="0.25">
      <c r="A11" s="23" t="s">
        <v>11</v>
      </c>
      <c r="B11" s="23" t="s">
        <v>12</v>
      </c>
      <c r="C11" s="29" t="s">
        <v>136</v>
      </c>
      <c r="D11" s="23" t="s">
        <v>43</v>
      </c>
      <c r="E11" s="23">
        <v>173</v>
      </c>
      <c r="F11" s="23">
        <v>4</v>
      </c>
      <c r="G11" s="25">
        <v>45307</v>
      </c>
      <c r="H11" s="26">
        <v>0.70833333333333337</v>
      </c>
      <c r="I11" s="23" t="s">
        <v>57</v>
      </c>
      <c r="J11" s="54" t="s">
        <v>150</v>
      </c>
    </row>
    <row r="12" spans="1:10" s="22" customFormat="1" x14ac:dyDescent="0.25">
      <c r="A12" s="21"/>
      <c r="B12" s="21"/>
      <c r="C12" s="21"/>
      <c r="D12" s="21"/>
      <c r="E12" s="21"/>
      <c r="F12" s="21"/>
      <c r="G12" s="77" t="s">
        <v>205</v>
      </c>
      <c r="H12" s="78"/>
      <c r="I12" s="78"/>
      <c r="J12" s="78"/>
    </row>
    <row r="13" spans="1:10" s="22" customFormat="1" x14ac:dyDescent="0.25">
      <c r="A13" s="21" t="s">
        <v>10</v>
      </c>
      <c r="B13" s="21" t="s">
        <v>3</v>
      </c>
      <c r="C13" s="21" t="s">
        <v>129</v>
      </c>
      <c r="D13" s="21" t="s">
        <v>4</v>
      </c>
      <c r="E13" s="21" t="s">
        <v>5</v>
      </c>
      <c r="F13" s="21" t="s">
        <v>20</v>
      </c>
      <c r="G13" s="21" t="s">
        <v>6</v>
      </c>
      <c r="H13" s="21" t="s">
        <v>7</v>
      </c>
      <c r="I13" s="21" t="s">
        <v>8</v>
      </c>
      <c r="J13" s="53" t="s">
        <v>9</v>
      </c>
    </row>
    <row r="14" spans="1:10" x14ac:dyDescent="0.25">
      <c r="A14" s="23" t="s">
        <v>46</v>
      </c>
      <c r="B14" s="27" t="s">
        <v>47</v>
      </c>
      <c r="C14" s="23" t="s">
        <v>142</v>
      </c>
      <c r="D14" s="23" t="s">
        <v>14</v>
      </c>
      <c r="E14" s="23">
        <v>37</v>
      </c>
      <c r="F14" s="23">
        <v>1</v>
      </c>
      <c r="G14" s="25">
        <v>45300</v>
      </c>
      <c r="H14" s="26">
        <v>0.54166666666666663</v>
      </c>
      <c r="I14" s="23" t="s">
        <v>44</v>
      </c>
      <c r="J14" s="56" t="s">
        <v>116</v>
      </c>
    </row>
    <row r="15" spans="1:10" ht="60" x14ac:dyDescent="0.25">
      <c r="A15" s="23" t="s">
        <v>23</v>
      </c>
      <c r="B15" s="27" t="s">
        <v>22</v>
      </c>
      <c r="C15" s="23" t="s">
        <v>151</v>
      </c>
      <c r="D15" s="23" t="s">
        <v>16</v>
      </c>
      <c r="E15" s="23">
        <v>91</v>
      </c>
      <c r="F15" s="23">
        <v>3</v>
      </c>
      <c r="G15" s="25">
        <v>45301</v>
      </c>
      <c r="H15" s="26">
        <v>0.4375</v>
      </c>
      <c r="I15" s="23" t="s">
        <v>62</v>
      </c>
      <c r="J15" s="54" t="s">
        <v>149</v>
      </c>
    </row>
    <row r="16" spans="1:10" x14ac:dyDescent="0.25">
      <c r="A16" s="23" t="s">
        <v>194</v>
      </c>
      <c r="B16" s="27" t="s">
        <v>197</v>
      </c>
      <c r="C16" s="23" t="s">
        <v>203</v>
      </c>
      <c r="D16" s="23" t="s">
        <v>16</v>
      </c>
      <c r="E16" s="23">
        <v>38</v>
      </c>
      <c r="F16" s="23">
        <v>1</v>
      </c>
      <c r="G16" s="42">
        <v>45302</v>
      </c>
      <c r="H16" s="26">
        <v>0.35416666666666669</v>
      </c>
      <c r="I16" s="44" t="s">
        <v>198</v>
      </c>
      <c r="J16" s="57"/>
    </row>
    <row r="17" spans="1:31" ht="30" x14ac:dyDescent="0.25">
      <c r="A17" s="23" t="s">
        <v>67</v>
      </c>
      <c r="B17" s="23" t="s">
        <v>68</v>
      </c>
      <c r="C17" s="23" t="s">
        <v>133</v>
      </c>
      <c r="D17" s="23" t="s">
        <v>66</v>
      </c>
      <c r="E17" s="23">
        <v>47</v>
      </c>
      <c r="F17" s="23">
        <v>2</v>
      </c>
      <c r="G17" s="25">
        <v>45302</v>
      </c>
      <c r="H17" s="26">
        <v>0.54166666666666663</v>
      </c>
      <c r="I17" s="23" t="s">
        <v>49</v>
      </c>
      <c r="J17" s="54" t="s">
        <v>152</v>
      </c>
    </row>
    <row r="18" spans="1:31" ht="30" x14ac:dyDescent="0.25">
      <c r="A18" s="23" t="s">
        <v>25</v>
      </c>
      <c r="B18" s="27" t="s">
        <v>24</v>
      </c>
      <c r="C18" s="23" t="s">
        <v>130</v>
      </c>
      <c r="D18" s="23" t="s">
        <v>14</v>
      </c>
      <c r="E18" s="23">
        <v>65</v>
      </c>
      <c r="F18" s="23">
        <v>2</v>
      </c>
      <c r="G18" s="25">
        <v>45303</v>
      </c>
      <c r="H18" s="26">
        <v>0.54166666666666663</v>
      </c>
      <c r="I18" s="23" t="s">
        <v>63</v>
      </c>
      <c r="J18" s="54" t="s">
        <v>117</v>
      </c>
    </row>
    <row r="19" spans="1:31" x14ac:dyDescent="0.25">
      <c r="A19" s="23" t="s">
        <v>28</v>
      </c>
      <c r="B19" s="23" t="s">
        <v>29</v>
      </c>
      <c r="C19" s="23" t="s">
        <v>138</v>
      </c>
      <c r="D19" s="23" t="s">
        <v>17</v>
      </c>
      <c r="E19" s="23">
        <v>33</v>
      </c>
      <c r="F19" s="23">
        <v>1</v>
      </c>
      <c r="G19" s="25">
        <v>45306</v>
      </c>
      <c r="H19" s="26">
        <v>0.4375</v>
      </c>
      <c r="I19" s="23" t="s">
        <v>44</v>
      </c>
      <c r="J19" s="58" t="s">
        <v>114</v>
      </c>
    </row>
    <row r="20" spans="1:31" ht="30" x14ac:dyDescent="0.25">
      <c r="A20" s="23" t="s">
        <v>51</v>
      </c>
      <c r="B20" s="23" t="s">
        <v>52</v>
      </c>
      <c r="C20" s="23" t="s">
        <v>131</v>
      </c>
      <c r="D20" s="23" t="s">
        <v>15</v>
      </c>
      <c r="E20" s="23">
        <v>53</v>
      </c>
      <c r="F20" s="23">
        <v>2</v>
      </c>
      <c r="G20" s="25">
        <v>45307</v>
      </c>
      <c r="H20" s="26">
        <v>0.4375</v>
      </c>
      <c r="I20" s="23" t="s">
        <v>50</v>
      </c>
      <c r="J20" s="54" t="s">
        <v>190</v>
      </c>
    </row>
    <row r="21" spans="1:31" ht="30" x14ac:dyDescent="0.25">
      <c r="A21" s="23" t="s">
        <v>40</v>
      </c>
      <c r="B21" s="23" t="s">
        <v>27</v>
      </c>
      <c r="C21" s="23" t="s">
        <v>140</v>
      </c>
      <c r="D21" s="23" t="s">
        <v>16</v>
      </c>
      <c r="E21" s="23">
        <v>62</v>
      </c>
      <c r="F21" s="23">
        <v>2</v>
      </c>
      <c r="G21" s="25">
        <v>45308</v>
      </c>
      <c r="H21" s="26">
        <v>0.4375</v>
      </c>
      <c r="I21" s="23" t="s">
        <v>64</v>
      </c>
      <c r="J21" s="54" t="s">
        <v>115</v>
      </c>
    </row>
    <row r="22" spans="1:31" x14ac:dyDescent="0.25">
      <c r="A22" s="23" t="s">
        <v>54</v>
      </c>
      <c r="B22" s="23" t="s">
        <v>55</v>
      </c>
      <c r="C22" s="23" t="s">
        <v>196</v>
      </c>
      <c r="D22" s="23" t="s">
        <v>13</v>
      </c>
      <c r="E22" s="23">
        <v>26</v>
      </c>
      <c r="F22" s="23">
        <v>1</v>
      </c>
      <c r="G22" s="25">
        <v>45309</v>
      </c>
      <c r="H22" s="26">
        <v>0.4375</v>
      </c>
      <c r="I22" s="23" t="s">
        <v>44</v>
      </c>
      <c r="J22" s="56" t="s">
        <v>118</v>
      </c>
    </row>
    <row r="23" spans="1:31" x14ac:dyDescent="0.25">
      <c r="A23" s="23" t="s">
        <v>191</v>
      </c>
      <c r="B23" s="27" t="s">
        <v>192</v>
      </c>
      <c r="C23" s="23" t="s">
        <v>204</v>
      </c>
      <c r="D23" s="23" t="s">
        <v>13</v>
      </c>
      <c r="E23" s="23">
        <v>32</v>
      </c>
      <c r="F23" s="23">
        <v>1</v>
      </c>
      <c r="G23" s="25">
        <v>45309</v>
      </c>
      <c r="H23" s="26">
        <v>0.625</v>
      </c>
      <c r="I23" s="45" t="s">
        <v>193</v>
      </c>
      <c r="J23" s="57"/>
    </row>
    <row r="24" spans="1:31" x14ac:dyDescent="0.25">
      <c r="A24" s="23" t="s">
        <v>195</v>
      </c>
      <c r="B24" s="27" t="s">
        <v>199</v>
      </c>
      <c r="C24" s="23" t="s">
        <v>202</v>
      </c>
      <c r="D24" s="23" t="s">
        <v>15</v>
      </c>
      <c r="E24" s="23">
        <v>47</v>
      </c>
      <c r="F24" s="23">
        <v>1</v>
      </c>
      <c r="G24" s="42">
        <v>45309</v>
      </c>
      <c r="H24" s="43">
        <v>0.66666666666666663</v>
      </c>
      <c r="I24" s="44" t="s">
        <v>200</v>
      </c>
      <c r="J24" s="57"/>
    </row>
    <row r="25" spans="1:31" x14ac:dyDescent="0.25">
      <c r="A25" s="23" t="s">
        <v>48</v>
      </c>
      <c r="B25" s="27" t="s">
        <v>53</v>
      </c>
      <c r="C25" s="23" t="s">
        <v>141</v>
      </c>
      <c r="D25" s="23" t="s">
        <v>14</v>
      </c>
      <c r="E25" s="23">
        <v>24</v>
      </c>
      <c r="F25" s="23">
        <v>1</v>
      </c>
      <c r="G25" s="25">
        <v>45310</v>
      </c>
      <c r="H25" s="26">
        <v>0.4375</v>
      </c>
      <c r="I25" s="23" t="s">
        <v>69</v>
      </c>
      <c r="J25" s="58" t="s">
        <v>114</v>
      </c>
    </row>
    <row r="26" spans="1:31" ht="30" x14ac:dyDescent="0.25">
      <c r="A26" s="23" t="s">
        <v>45</v>
      </c>
      <c r="B26" s="24" t="s">
        <v>26</v>
      </c>
      <c r="C26" s="23" t="s">
        <v>132</v>
      </c>
      <c r="D26" s="23" t="s">
        <v>15</v>
      </c>
      <c r="E26" s="23">
        <v>17</v>
      </c>
      <c r="F26" s="23">
        <v>1</v>
      </c>
      <c r="G26" s="25">
        <v>45310</v>
      </c>
      <c r="H26" s="26">
        <v>0.625</v>
      </c>
      <c r="I26" s="23" t="s">
        <v>65</v>
      </c>
      <c r="J26" s="54" t="s">
        <v>158</v>
      </c>
    </row>
    <row r="27" spans="1:31" x14ac:dyDescent="0.25">
      <c r="A27" s="21"/>
      <c r="B27" s="21"/>
      <c r="C27" s="21"/>
      <c r="D27" s="21"/>
      <c r="E27" s="21"/>
      <c r="F27" s="21"/>
      <c r="G27" s="77" t="s">
        <v>205</v>
      </c>
      <c r="H27" s="78"/>
      <c r="I27" s="78"/>
      <c r="J27" s="78"/>
    </row>
    <row r="28" spans="1:31" x14ac:dyDescent="0.25">
      <c r="A28" s="21" t="s">
        <v>10</v>
      </c>
      <c r="B28" s="21" t="s">
        <v>3</v>
      </c>
      <c r="C28" s="21" t="s">
        <v>129</v>
      </c>
      <c r="D28" s="21" t="s">
        <v>4</v>
      </c>
      <c r="E28" s="21" t="s">
        <v>5</v>
      </c>
      <c r="F28" s="21" t="s">
        <v>20</v>
      </c>
      <c r="G28" s="21" t="s">
        <v>6</v>
      </c>
      <c r="H28" s="21" t="s">
        <v>7</v>
      </c>
      <c r="I28" s="21" t="s">
        <v>8</v>
      </c>
      <c r="J28" s="53" t="s">
        <v>9</v>
      </c>
      <c r="K28" s="21" t="s">
        <v>9</v>
      </c>
    </row>
    <row r="29" spans="1:31" x14ac:dyDescent="0.25">
      <c r="A29" s="21"/>
      <c r="B29" s="21"/>
      <c r="C29" s="22"/>
      <c r="D29" s="21"/>
      <c r="E29" s="21"/>
      <c r="F29" s="21"/>
      <c r="G29" s="21"/>
      <c r="H29" s="21"/>
      <c r="I29" s="22"/>
      <c r="J29" s="48" t="s">
        <v>246</v>
      </c>
      <c r="K29" s="59" t="s">
        <v>227</v>
      </c>
      <c r="L29" s="51" t="s">
        <v>228</v>
      </c>
      <c r="M29" s="51" t="s">
        <v>229</v>
      </c>
      <c r="N29" s="51" t="s">
        <v>230</v>
      </c>
      <c r="O29" s="51" t="s">
        <v>231</v>
      </c>
      <c r="P29" s="51" t="s">
        <v>193</v>
      </c>
      <c r="Q29" s="51" t="s">
        <v>232</v>
      </c>
      <c r="R29" s="51" t="s">
        <v>233</v>
      </c>
      <c r="S29" s="51" t="s">
        <v>234</v>
      </c>
      <c r="T29" s="51" t="s">
        <v>200</v>
      </c>
      <c r="U29" s="51" t="s">
        <v>235</v>
      </c>
      <c r="V29" s="51" t="s">
        <v>236</v>
      </c>
      <c r="W29" s="51" t="s">
        <v>237</v>
      </c>
      <c r="X29" s="51" t="s">
        <v>238</v>
      </c>
      <c r="Y29" s="51" t="s">
        <v>239</v>
      </c>
      <c r="Z29" s="51" t="s">
        <v>240</v>
      </c>
      <c r="AA29" s="51" t="s">
        <v>241</v>
      </c>
      <c r="AB29" s="51" t="s">
        <v>242</v>
      </c>
      <c r="AC29" s="51" t="s">
        <v>243</v>
      </c>
      <c r="AD29" s="48" t="s">
        <v>244</v>
      </c>
      <c r="AE29" s="48" t="s">
        <v>245</v>
      </c>
    </row>
    <row r="30" spans="1:31" ht="75" x14ac:dyDescent="0.25">
      <c r="A30" s="23" t="s">
        <v>119</v>
      </c>
      <c r="B30" s="23" t="s">
        <v>120</v>
      </c>
      <c r="C30" s="20" t="s">
        <v>143</v>
      </c>
      <c r="D30" s="23" t="s">
        <v>66</v>
      </c>
      <c r="E30" s="34">
        <v>923</v>
      </c>
      <c r="F30" s="34">
        <v>20</v>
      </c>
      <c r="G30" s="25">
        <v>45301</v>
      </c>
      <c r="H30" s="23" t="s">
        <v>2</v>
      </c>
      <c r="I30" s="41" t="s">
        <v>184</v>
      </c>
      <c r="J30" s="48" t="s">
        <v>226</v>
      </c>
      <c r="K30" s="65" t="s">
        <v>206</v>
      </c>
      <c r="L30" s="48" t="s">
        <v>207</v>
      </c>
      <c r="M30" s="51" t="s">
        <v>208</v>
      </c>
      <c r="N30" s="51" t="s">
        <v>209</v>
      </c>
      <c r="O30" s="51" t="s">
        <v>210</v>
      </c>
      <c r="P30" s="51" t="s">
        <v>211</v>
      </c>
      <c r="Q30" s="51" t="s">
        <v>212</v>
      </c>
      <c r="R30" s="51" t="s">
        <v>213</v>
      </c>
      <c r="S30" s="51" t="s">
        <v>214</v>
      </c>
      <c r="T30" s="51" t="s">
        <v>215</v>
      </c>
      <c r="U30" s="51" t="s">
        <v>216</v>
      </c>
      <c r="V30" s="51" t="s">
        <v>217</v>
      </c>
      <c r="W30" s="51" t="s">
        <v>218</v>
      </c>
      <c r="X30" s="63" t="s">
        <v>219</v>
      </c>
      <c r="Y30" s="64" t="s">
        <v>111</v>
      </c>
      <c r="Z30" s="51" t="s">
        <v>220</v>
      </c>
      <c r="AA30" s="51" t="s">
        <v>221</v>
      </c>
      <c r="AB30" s="51" t="s">
        <v>222</v>
      </c>
      <c r="AC30" s="51" t="s">
        <v>223</v>
      </c>
      <c r="AD30" s="51" t="s">
        <v>224</v>
      </c>
      <c r="AE30" s="51" t="s">
        <v>225</v>
      </c>
    </row>
    <row r="31" spans="1:31" ht="60" x14ac:dyDescent="0.25">
      <c r="A31" s="23" t="s">
        <v>122</v>
      </c>
      <c r="B31" s="23" t="s">
        <v>123</v>
      </c>
      <c r="C31" s="23" t="s">
        <v>145</v>
      </c>
      <c r="D31" s="23" t="s">
        <v>66</v>
      </c>
      <c r="E31" s="34">
        <v>673</v>
      </c>
      <c r="F31" s="34">
        <v>15</v>
      </c>
      <c r="G31" s="25">
        <v>45303</v>
      </c>
      <c r="H31" s="23" t="s">
        <v>2</v>
      </c>
      <c r="I31" s="40" t="s">
        <v>185</v>
      </c>
      <c r="J31" s="48" t="s">
        <v>88</v>
      </c>
      <c r="K31" s="62"/>
      <c r="L31" s="48" t="s">
        <v>207</v>
      </c>
      <c r="M31" s="48" t="s">
        <v>208</v>
      </c>
      <c r="N31" s="48" t="s">
        <v>209</v>
      </c>
      <c r="O31" s="48" t="s">
        <v>206</v>
      </c>
      <c r="P31" s="48" t="s">
        <v>211</v>
      </c>
      <c r="Q31" s="61"/>
      <c r="R31" s="61"/>
      <c r="S31" s="61"/>
      <c r="T31" s="61"/>
      <c r="U31" s="48" t="s">
        <v>247</v>
      </c>
      <c r="V31" s="48" t="s">
        <v>248</v>
      </c>
      <c r="W31" s="48" t="s">
        <v>249</v>
      </c>
      <c r="X31" s="48" t="s">
        <v>250</v>
      </c>
      <c r="Y31" s="48" t="s">
        <v>218</v>
      </c>
      <c r="Z31" s="48" t="s">
        <v>251</v>
      </c>
      <c r="AA31" s="48" t="s">
        <v>252</v>
      </c>
      <c r="AB31" s="48" t="s">
        <v>253</v>
      </c>
      <c r="AC31" s="48" t="s">
        <v>254</v>
      </c>
      <c r="AD31" s="48" t="s">
        <v>255</v>
      </c>
      <c r="AE31" s="48" t="s">
        <v>282</v>
      </c>
    </row>
    <row r="32" spans="1:31" ht="45" x14ac:dyDescent="0.25">
      <c r="A32" s="23" t="s">
        <v>124</v>
      </c>
      <c r="B32" s="23" t="s">
        <v>125</v>
      </c>
      <c r="C32" s="23" t="s">
        <v>146</v>
      </c>
      <c r="D32" s="23" t="s">
        <v>66</v>
      </c>
      <c r="E32" s="34">
        <v>515</v>
      </c>
      <c r="F32" s="34">
        <v>11</v>
      </c>
      <c r="G32" s="25">
        <v>45306</v>
      </c>
      <c r="H32" s="23" t="s">
        <v>2</v>
      </c>
      <c r="I32" s="40" t="s">
        <v>183</v>
      </c>
      <c r="J32" s="48" t="s">
        <v>110</v>
      </c>
      <c r="K32" s="62"/>
      <c r="L32" s="48" t="s">
        <v>207</v>
      </c>
      <c r="M32" s="61"/>
      <c r="N32" s="61"/>
      <c r="O32" s="61"/>
      <c r="P32" s="61"/>
      <c r="Q32" s="61"/>
      <c r="R32" s="61"/>
      <c r="S32" s="61"/>
      <c r="T32" s="61"/>
      <c r="U32" s="48" t="s">
        <v>256</v>
      </c>
      <c r="V32" s="48" t="s">
        <v>206</v>
      </c>
      <c r="W32" s="48" t="s">
        <v>257</v>
      </c>
      <c r="X32" s="48" t="s">
        <v>258</v>
      </c>
      <c r="Y32" s="48" t="s">
        <v>218</v>
      </c>
      <c r="Z32" s="48" t="s">
        <v>259</v>
      </c>
      <c r="AA32" s="48" t="s">
        <v>260</v>
      </c>
      <c r="AB32" s="48" t="s">
        <v>217</v>
      </c>
      <c r="AC32" s="48" t="s">
        <v>261</v>
      </c>
      <c r="AD32" s="48" t="s">
        <v>262</v>
      </c>
      <c r="AE32" s="48" t="s">
        <v>283</v>
      </c>
    </row>
    <row r="33" spans="1:31" ht="75" x14ac:dyDescent="0.25">
      <c r="A33" s="23" t="s">
        <v>121</v>
      </c>
      <c r="B33" s="23" t="s">
        <v>126</v>
      </c>
      <c r="C33" s="20" t="s">
        <v>144</v>
      </c>
      <c r="D33" s="23" t="s">
        <v>66</v>
      </c>
      <c r="E33" s="34">
        <v>896</v>
      </c>
      <c r="F33" s="34">
        <v>20</v>
      </c>
      <c r="G33" s="25">
        <v>45308</v>
      </c>
      <c r="H33" s="23" t="s">
        <v>2</v>
      </c>
      <c r="I33" s="41" t="s">
        <v>184</v>
      </c>
      <c r="J33" s="48" t="s">
        <v>273</v>
      </c>
      <c r="K33" s="59" t="s">
        <v>263</v>
      </c>
      <c r="L33" s="48" t="s">
        <v>264</v>
      </c>
      <c r="M33" s="48" t="s">
        <v>208</v>
      </c>
      <c r="N33" s="48" t="s">
        <v>256</v>
      </c>
      <c r="O33" s="48" t="s">
        <v>206</v>
      </c>
      <c r="P33" s="50" t="s">
        <v>265</v>
      </c>
      <c r="Q33" s="48" t="s">
        <v>266</v>
      </c>
      <c r="R33" s="48" t="s">
        <v>99</v>
      </c>
      <c r="S33" s="50" t="s">
        <v>153</v>
      </c>
      <c r="T33" s="48" t="s">
        <v>216</v>
      </c>
      <c r="U33" s="48" t="s">
        <v>217</v>
      </c>
      <c r="V33" s="50" t="s">
        <v>267</v>
      </c>
      <c r="W33" s="48" t="s">
        <v>252</v>
      </c>
      <c r="X33" s="49" t="s">
        <v>268</v>
      </c>
      <c r="Y33" s="48" t="s">
        <v>269</v>
      </c>
      <c r="Z33" s="48" t="s">
        <v>270</v>
      </c>
      <c r="AA33" s="48" t="s">
        <v>218</v>
      </c>
      <c r="AB33" s="48" t="s">
        <v>211</v>
      </c>
      <c r="AC33" s="48" t="s">
        <v>271</v>
      </c>
      <c r="AD33" s="48" t="s">
        <v>272</v>
      </c>
      <c r="AE33" s="48" t="s">
        <v>284</v>
      </c>
    </row>
    <row r="34" spans="1:31" ht="75" x14ac:dyDescent="0.25">
      <c r="A34" s="23" t="s">
        <v>127</v>
      </c>
      <c r="B34" s="23" t="s">
        <v>128</v>
      </c>
      <c r="C34" s="23" t="s">
        <v>147</v>
      </c>
      <c r="D34" s="23" t="s">
        <v>66</v>
      </c>
      <c r="E34" s="23">
        <v>800</v>
      </c>
      <c r="F34" s="23">
        <v>17</v>
      </c>
      <c r="G34" s="25">
        <v>45310</v>
      </c>
      <c r="H34" s="23" t="s">
        <v>2</v>
      </c>
      <c r="I34" s="32" t="s">
        <v>201</v>
      </c>
      <c r="J34" s="48" t="s">
        <v>107</v>
      </c>
      <c r="K34" s="62"/>
      <c r="L34" s="48" t="s">
        <v>207</v>
      </c>
      <c r="M34" s="48" t="s">
        <v>274</v>
      </c>
      <c r="N34" s="48" t="s">
        <v>256</v>
      </c>
      <c r="O34" s="48" t="s">
        <v>218</v>
      </c>
      <c r="P34" s="48" t="s">
        <v>275</v>
      </c>
      <c r="Q34" s="48" t="s">
        <v>216</v>
      </c>
      <c r="R34" s="48" t="s">
        <v>217</v>
      </c>
      <c r="S34" s="61"/>
      <c r="T34" s="61"/>
      <c r="U34" s="48" t="s">
        <v>276</v>
      </c>
      <c r="V34" s="48" t="s">
        <v>277</v>
      </c>
      <c r="W34" s="52" t="s">
        <v>278</v>
      </c>
      <c r="X34" s="48" t="s">
        <v>279</v>
      </c>
      <c r="Y34" s="48" t="s">
        <v>280</v>
      </c>
      <c r="Z34" s="48" t="s">
        <v>281</v>
      </c>
      <c r="AA34" s="61"/>
      <c r="AB34" s="61"/>
      <c r="AC34" s="61"/>
      <c r="AD34" s="61"/>
      <c r="AE34" s="48" t="s">
        <v>285</v>
      </c>
    </row>
    <row r="37" spans="1:31" x14ac:dyDescent="0.25">
      <c r="E37" s="20" t="s">
        <v>182</v>
      </c>
    </row>
  </sheetData>
  <mergeCells count="5">
    <mergeCell ref="A1:J1"/>
    <mergeCell ref="G2:J2"/>
    <mergeCell ref="G6:J6"/>
    <mergeCell ref="G12:J12"/>
    <mergeCell ref="G27:J27"/>
  </mergeCells>
  <pageMargins left="0.62992125984251968" right="0.23622047244094491" top="0.35433070866141736" bottom="0.35433070866141736" header="0.31496062992125984" footer="0.31496062992125984"/>
  <pageSetup paperSize="9" scale="33"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4"/>
  <sheetViews>
    <sheetView zoomScale="80" zoomScaleNormal="80" workbookViewId="0">
      <selection activeCell="A2" sqref="A2"/>
    </sheetView>
  </sheetViews>
  <sheetFormatPr defaultColWidth="8.7109375" defaultRowHeight="15" x14ac:dyDescent="0.25"/>
  <cols>
    <col min="1" max="1" width="11.7109375" style="20" bestFit="1" customWidth="1"/>
    <col min="2" max="2" width="39.85546875" style="20" bestFit="1" customWidth="1"/>
    <col min="3" max="3" width="36.7109375" style="20" bestFit="1" customWidth="1"/>
    <col min="4" max="4" width="24.140625" style="20" customWidth="1"/>
    <col min="5" max="5" width="12.85546875" style="20" hidden="1" customWidth="1"/>
    <col min="6" max="6" width="10" style="20" hidden="1" customWidth="1"/>
    <col min="7" max="7" width="10.85546875" style="20" customWidth="1"/>
    <col min="8" max="8" width="7.28515625" style="20" customWidth="1"/>
    <col min="9" max="9" width="22.85546875" style="20" customWidth="1"/>
    <col min="10" max="10" width="40.140625" style="20" customWidth="1"/>
    <col min="11" max="16384" width="8.7109375" style="20"/>
  </cols>
  <sheetData>
    <row r="1" spans="1:10" ht="18.75" x14ac:dyDescent="0.25">
      <c r="A1" s="75" t="s">
        <v>286</v>
      </c>
      <c r="B1" s="75"/>
      <c r="C1" s="75"/>
      <c r="D1" s="75"/>
      <c r="E1" s="75"/>
      <c r="F1" s="75"/>
      <c r="G1" s="75"/>
      <c r="H1" s="75"/>
      <c r="I1" s="75"/>
      <c r="J1" s="75"/>
    </row>
    <row r="2" spans="1:10" s="22" customFormat="1" x14ac:dyDescent="0.25">
      <c r="A2" s="21"/>
      <c r="B2" s="21"/>
      <c r="C2" s="21"/>
      <c r="D2" s="21"/>
      <c r="E2" s="21"/>
      <c r="F2" s="21"/>
      <c r="G2" s="76" t="s">
        <v>205</v>
      </c>
      <c r="H2" s="76"/>
      <c r="I2" s="76"/>
      <c r="J2" s="76"/>
    </row>
    <row r="3" spans="1:10" s="22" customFormat="1" x14ac:dyDescent="0.25">
      <c r="A3" s="21" t="s">
        <v>10</v>
      </c>
      <c r="B3" s="21" t="s">
        <v>3</v>
      </c>
      <c r="C3" s="21" t="s">
        <v>129</v>
      </c>
      <c r="D3" s="21" t="s">
        <v>4</v>
      </c>
      <c r="E3" s="21" t="s">
        <v>5</v>
      </c>
      <c r="F3" s="21" t="s">
        <v>20</v>
      </c>
      <c r="G3" s="21" t="s">
        <v>6</v>
      </c>
      <c r="H3" s="21" t="s">
        <v>7</v>
      </c>
      <c r="I3" s="21" t="s">
        <v>8</v>
      </c>
      <c r="J3" s="21" t="s">
        <v>9</v>
      </c>
    </row>
    <row r="4" spans="1:10" ht="75" x14ac:dyDescent="0.25">
      <c r="A4" s="23" t="s">
        <v>18</v>
      </c>
      <c r="B4" s="23" t="s">
        <v>19</v>
      </c>
      <c r="C4" s="23" t="s">
        <v>148</v>
      </c>
      <c r="D4" s="24" t="s">
        <v>160</v>
      </c>
      <c r="E4" s="23">
        <v>303</v>
      </c>
      <c r="F4" s="23">
        <v>8</v>
      </c>
      <c r="G4" s="25">
        <v>45313</v>
      </c>
      <c r="H4" s="26">
        <v>0.70833333333333337</v>
      </c>
      <c r="I4" s="23" t="s">
        <v>166</v>
      </c>
      <c r="J4" s="24" t="s">
        <v>167</v>
      </c>
    </row>
    <row r="5" spans="1:10" ht="105" hidden="1" x14ac:dyDescent="0.25">
      <c r="A5" s="23" t="s">
        <v>18</v>
      </c>
      <c r="B5" s="23" t="s">
        <v>19</v>
      </c>
      <c r="C5" s="23" t="s">
        <v>148</v>
      </c>
      <c r="D5" s="24"/>
      <c r="E5" s="23">
        <v>226</v>
      </c>
      <c r="F5" s="23">
        <v>7</v>
      </c>
      <c r="G5" s="25">
        <v>45313</v>
      </c>
      <c r="H5" s="26">
        <v>0.70833333333333337</v>
      </c>
      <c r="I5" s="24" t="s">
        <v>161</v>
      </c>
      <c r="J5" s="36" t="s">
        <v>155</v>
      </c>
    </row>
    <row r="6" spans="1:10" s="22" customFormat="1" x14ac:dyDescent="0.25">
      <c r="A6" s="21"/>
      <c r="B6" s="21"/>
      <c r="C6" s="21"/>
      <c r="D6" s="21"/>
      <c r="E6" s="21"/>
      <c r="F6" s="21"/>
      <c r="G6" s="77" t="s">
        <v>205</v>
      </c>
      <c r="H6" s="78"/>
      <c r="I6" s="78"/>
      <c r="J6" s="78"/>
    </row>
    <row r="7" spans="1:10" s="22" customFormat="1" x14ac:dyDescent="0.25">
      <c r="A7" s="21" t="s">
        <v>10</v>
      </c>
      <c r="B7" s="21" t="s">
        <v>3</v>
      </c>
      <c r="C7" s="21" t="s">
        <v>129</v>
      </c>
      <c r="D7" s="21" t="s">
        <v>4</v>
      </c>
      <c r="E7" s="21" t="s">
        <v>5</v>
      </c>
      <c r="F7" s="21" t="s">
        <v>20</v>
      </c>
      <c r="G7" s="21" t="s">
        <v>6</v>
      </c>
      <c r="H7" s="21" t="s">
        <v>7</v>
      </c>
      <c r="I7" s="21" t="s">
        <v>8</v>
      </c>
      <c r="J7" s="21" t="s">
        <v>9</v>
      </c>
    </row>
    <row r="8" spans="1:10" ht="60" x14ac:dyDescent="0.25">
      <c r="A8" s="23" t="s">
        <v>11</v>
      </c>
      <c r="B8" s="23" t="s">
        <v>12</v>
      </c>
      <c r="C8" s="38" t="s">
        <v>164</v>
      </c>
      <c r="D8" s="24" t="s">
        <v>163</v>
      </c>
      <c r="E8" s="23">
        <v>148</v>
      </c>
      <c r="F8" s="23">
        <v>4</v>
      </c>
      <c r="G8" s="25">
        <v>45316</v>
      </c>
      <c r="H8" s="26">
        <v>0.70833333333333337</v>
      </c>
      <c r="I8" s="23" t="s">
        <v>162</v>
      </c>
      <c r="J8" s="36" t="s">
        <v>168</v>
      </c>
    </row>
    <row r="9" spans="1:10" ht="45" hidden="1" x14ac:dyDescent="0.25">
      <c r="A9" s="23" t="s">
        <v>11</v>
      </c>
      <c r="B9" s="23" t="s">
        <v>12</v>
      </c>
      <c r="C9" s="28"/>
      <c r="D9" s="23"/>
      <c r="E9" s="23">
        <v>113</v>
      </c>
      <c r="F9" s="23">
        <v>3</v>
      </c>
      <c r="G9" s="25">
        <v>45316</v>
      </c>
      <c r="H9" s="26">
        <v>0.70833333333333337</v>
      </c>
      <c r="I9" s="23" t="s">
        <v>56</v>
      </c>
      <c r="J9" s="24" t="s">
        <v>157</v>
      </c>
    </row>
    <row r="10" spans="1:10" ht="60" hidden="1" x14ac:dyDescent="0.25">
      <c r="A10" s="23" t="s">
        <v>11</v>
      </c>
      <c r="B10" s="23" t="s">
        <v>12</v>
      </c>
      <c r="C10" s="28"/>
      <c r="D10" s="23"/>
      <c r="E10" s="23">
        <v>138</v>
      </c>
      <c r="F10" s="23">
        <v>4</v>
      </c>
      <c r="G10" s="25">
        <v>45316</v>
      </c>
      <c r="H10" s="26">
        <v>0.70833333333333337</v>
      </c>
      <c r="I10" s="23" t="s">
        <v>61</v>
      </c>
      <c r="J10" s="24" t="s">
        <v>113</v>
      </c>
    </row>
    <row r="11" spans="1:10" ht="60" hidden="1" x14ac:dyDescent="0.25">
      <c r="A11" s="23" t="s">
        <v>11</v>
      </c>
      <c r="B11" s="23" t="s">
        <v>12</v>
      </c>
      <c r="C11" s="29"/>
      <c r="D11" s="24"/>
      <c r="E11" s="23">
        <v>173</v>
      </c>
      <c r="F11" s="23">
        <v>4</v>
      </c>
      <c r="G11" s="25">
        <v>45316</v>
      </c>
      <c r="H11" s="26">
        <v>0.70833333333333337</v>
      </c>
      <c r="I11" s="23" t="s">
        <v>57</v>
      </c>
      <c r="J11" s="24" t="s">
        <v>150</v>
      </c>
    </row>
    <row r="12" spans="1:10" s="22" customFormat="1" x14ac:dyDescent="0.25">
      <c r="A12" s="21"/>
      <c r="B12" s="21"/>
      <c r="C12" s="21"/>
      <c r="D12" s="21"/>
      <c r="E12" s="21"/>
      <c r="F12" s="21"/>
      <c r="G12" s="77" t="s">
        <v>205</v>
      </c>
      <c r="H12" s="78"/>
      <c r="I12" s="78"/>
      <c r="J12" s="78"/>
    </row>
    <row r="13" spans="1:10" s="22" customFormat="1" x14ac:dyDescent="0.25">
      <c r="A13" s="21" t="s">
        <v>10</v>
      </c>
      <c r="B13" s="21" t="s">
        <v>3</v>
      </c>
      <c r="C13" s="21" t="s">
        <v>129</v>
      </c>
      <c r="D13" s="21" t="s">
        <v>4</v>
      </c>
      <c r="E13" s="21" t="s">
        <v>5</v>
      </c>
      <c r="F13" s="21" t="s">
        <v>20</v>
      </c>
      <c r="G13" s="21" t="s">
        <v>6</v>
      </c>
      <c r="H13" s="21" t="s">
        <v>7</v>
      </c>
      <c r="I13" s="21" t="s">
        <v>8</v>
      </c>
      <c r="J13" s="21" t="s">
        <v>9</v>
      </c>
    </row>
    <row r="14" spans="1:10" x14ac:dyDescent="0.25">
      <c r="A14" s="23" t="s">
        <v>194</v>
      </c>
      <c r="B14" s="27" t="s">
        <v>197</v>
      </c>
      <c r="C14" s="23" t="s">
        <v>203</v>
      </c>
      <c r="D14" s="23" t="s">
        <v>16</v>
      </c>
      <c r="E14" s="23">
        <v>38</v>
      </c>
      <c r="F14" s="23">
        <v>1</v>
      </c>
      <c r="G14" s="25">
        <v>45313</v>
      </c>
      <c r="H14" s="26">
        <v>0.35416666666666669</v>
      </c>
      <c r="I14" s="44" t="s">
        <v>198</v>
      </c>
      <c r="J14" s="46"/>
    </row>
    <row r="15" spans="1:10" x14ac:dyDescent="0.25">
      <c r="A15" s="23" t="s">
        <v>46</v>
      </c>
      <c r="B15" s="23" t="s">
        <v>47</v>
      </c>
      <c r="C15" s="23" t="s">
        <v>141</v>
      </c>
      <c r="D15" s="23" t="s">
        <v>14</v>
      </c>
      <c r="E15" s="23">
        <v>37</v>
      </c>
      <c r="F15" s="23">
        <v>1</v>
      </c>
      <c r="G15" s="25">
        <v>45313</v>
      </c>
      <c r="H15" s="26">
        <v>0.4375</v>
      </c>
      <c r="I15" s="23" t="s">
        <v>44</v>
      </c>
      <c r="J15" s="23" t="s">
        <v>178</v>
      </c>
    </row>
    <row r="16" spans="1:10" x14ac:dyDescent="0.25">
      <c r="A16" s="23" t="s">
        <v>23</v>
      </c>
      <c r="B16" s="23" t="s">
        <v>22</v>
      </c>
      <c r="C16" s="23" t="s">
        <v>151</v>
      </c>
      <c r="D16" s="23" t="s">
        <v>16</v>
      </c>
      <c r="E16" s="23">
        <v>90</v>
      </c>
      <c r="F16" s="23">
        <v>3</v>
      </c>
      <c r="G16" s="25">
        <v>45313</v>
      </c>
      <c r="H16" s="26">
        <v>0.625</v>
      </c>
      <c r="I16" s="23" t="s">
        <v>170</v>
      </c>
      <c r="J16" s="24" t="s">
        <v>174</v>
      </c>
    </row>
    <row r="17" spans="1:10" x14ac:dyDescent="0.25">
      <c r="A17" s="23" t="s">
        <v>67</v>
      </c>
      <c r="B17" s="23" t="s">
        <v>68</v>
      </c>
      <c r="C17" s="23" t="s">
        <v>133</v>
      </c>
      <c r="D17" s="23" t="s">
        <v>66</v>
      </c>
      <c r="E17" s="23">
        <v>47</v>
      </c>
      <c r="F17" s="23">
        <v>2</v>
      </c>
      <c r="G17" s="25">
        <v>45314</v>
      </c>
      <c r="H17" s="26">
        <v>0.4375</v>
      </c>
      <c r="I17" s="23" t="s">
        <v>49</v>
      </c>
      <c r="J17" s="24" t="s">
        <v>171</v>
      </c>
    </row>
    <row r="18" spans="1:10" x14ac:dyDescent="0.25">
      <c r="A18" s="23" t="s">
        <v>25</v>
      </c>
      <c r="B18" s="23" t="s">
        <v>24</v>
      </c>
      <c r="C18" s="23" t="s">
        <v>130</v>
      </c>
      <c r="D18" s="23" t="s">
        <v>14</v>
      </c>
      <c r="E18" s="23">
        <v>64</v>
      </c>
      <c r="F18" s="23">
        <v>2</v>
      </c>
      <c r="G18" s="25">
        <v>45314</v>
      </c>
      <c r="H18" s="26">
        <v>0.54166666666666663</v>
      </c>
      <c r="I18" s="23" t="s">
        <v>170</v>
      </c>
      <c r="J18" s="24" t="s">
        <v>177</v>
      </c>
    </row>
    <row r="19" spans="1:10" x14ac:dyDescent="0.25">
      <c r="A19" s="23" t="s">
        <v>191</v>
      </c>
      <c r="B19" s="27" t="s">
        <v>192</v>
      </c>
      <c r="C19" s="23" t="s">
        <v>204</v>
      </c>
      <c r="D19" s="23" t="s">
        <v>13</v>
      </c>
      <c r="E19" s="23">
        <v>32</v>
      </c>
      <c r="F19" s="23">
        <v>1</v>
      </c>
      <c r="G19" s="25">
        <v>45314</v>
      </c>
      <c r="H19" s="26">
        <v>0.625</v>
      </c>
      <c r="I19" s="45" t="s">
        <v>193</v>
      </c>
      <c r="J19" s="46"/>
    </row>
    <row r="20" spans="1:10" x14ac:dyDescent="0.25">
      <c r="A20" s="23" t="s">
        <v>28</v>
      </c>
      <c r="B20" s="23" t="s">
        <v>29</v>
      </c>
      <c r="C20" s="23" t="s">
        <v>138</v>
      </c>
      <c r="D20" s="23" t="s">
        <v>17</v>
      </c>
      <c r="E20" s="23">
        <v>33</v>
      </c>
      <c r="F20" s="23">
        <v>1</v>
      </c>
      <c r="G20" s="25">
        <v>45315</v>
      </c>
      <c r="H20" s="26">
        <v>0.4375</v>
      </c>
      <c r="I20" s="23" t="s">
        <v>44</v>
      </c>
      <c r="J20" s="34" t="s">
        <v>175</v>
      </c>
    </row>
    <row r="21" spans="1:10" x14ac:dyDescent="0.25">
      <c r="A21" s="23" t="s">
        <v>51</v>
      </c>
      <c r="B21" s="23" t="s">
        <v>52</v>
      </c>
      <c r="C21" s="23" t="s">
        <v>131</v>
      </c>
      <c r="D21" s="23" t="s">
        <v>15</v>
      </c>
      <c r="E21" s="23">
        <v>61</v>
      </c>
      <c r="F21" s="23">
        <v>2</v>
      </c>
      <c r="G21" s="25">
        <v>45315</v>
      </c>
      <c r="H21" s="26">
        <v>0.625</v>
      </c>
      <c r="I21" s="23" t="s">
        <v>50</v>
      </c>
      <c r="J21" s="24" t="s">
        <v>179</v>
      </c>
    </row>
    <row r="22" spans="1:10" x14ac:dyDescent="0.25">
      <c r="A22" s="23" t="s">
        <v>54</v>
      </c>
      <c r="B22" s="23" t="s">
        <v>55</v>
      </c>
      <c r="C22" s="23" t="s">
        <v>139</v>
      </c>
      <c r="D22" s="23" t="s">
        <v>13</v>
      </c>
      <c r="E22" s="23">
        <v>26</v>
      </c>
      <c r="F22" s="23">
        <v>1</v>
      </c>
      <c r="G22" s="25">
        <v>45316</v>
      </c>
      <c r="H22" s="26">
        <v>0.4375</v>
      </c>
      <c r="I22" s="23" t="s">
        <v>44</v>
      </c>
      <c r="J22" s="23" t="s">
        <v>116</v>
      </c>
    </row>
    <row r="23" spans="1:10" x14ac:dyDescent="0.25">
      <c r="A23" s="23" t="s">
        <v>195</v>
      </c>
      <c r="B23" s="27" t="s">
        <v>199</v>
      </c>
      <c r="C23" s="23" t="s">
        <v>202</v>
      </c>
      <c r="D23" s="23" t="s">
        <v>15</v>
      </c>
      <c r="E23" s="23">
        <v>47</v>
      </c>
      <c r="F23" s="23">
        <v>1</v>
      </c>
      <c r="G23" s="25">
        <v>45316</v>
      </c>
      <c r="H23" s="43">
        <v>0.54166666666666663</v>
      </c>
      <c r="I23" s="44" t="s">
        <v>200</v>
      </c>
      <c r="J23" s="47"/>
    </row>
    <row r="24" spans="1:10" ht="30" x14ac:dyDescent="0.25">
      <c r="A24" s="23" t="s">
        <v>45</v>
      </c>
      <c r="B24" s="24" t="s">
        <v>26</v>
      </c>
      <c r="C24" s="23" t="s">
        <v>132</v>
      </c>
      <c r="D24" s="23" t="s">
        <v>15</v>
      </c>
      <c r="E24" s="23">
        <v>11</v>
      </c>
      <c r="F24" s="23">
        <v>1</v>
      </c>
      <c r="G24" s="25">
        <v>45316</v>
      </c>
      <c r="H24" s="26">
        <v>0.625</v>
      </c>
      <c r="I24" s="23" t="s">
        <v>65</v>
      </c>
      <c r="J24" s="24" t="s">
        <v>180</v>
      </c>
    </row>
    <row r="25" spans="1:10" x14ac:dyDescent="0.25">
      <c r="A25" s="23" t="s">
        <v>40</v>
      </c>
      <c r="B25" s="23" t="s">
        <v>27</v>
      </c>
      <c r="C25" s="23" t="s">
        <v>140</v>
      </c>
      <c r="D25" s="23" t="s">
        <v>16</v>
      </c>
      <c r="E25" s="23">
        <v>63</v>
      </c>
      <c r="F25" s="23">
        <v>2</v>
      </c>
      <c r="G25" s="25">
        <v>45317</v>
      </c>
      <c r="H25" s="26">
        <v>0.4375</v>
      </c>
      <c r="I25" s="23" t="s">
        <v>64</v>
      </c>
      <c r="J25" s="24" t="s">
        <v>176</v>
      </c>
    </row>
    <row r="26" spans="1:10" x14ac:dyDescent="0.25">
      <c r="A26" s="23" t="s">
        <v>48</v>
      </c>
      <c r="B26" s="23" t="s">
        <v>53</v>
      </c>
      <c r="C26" s="23" t="s">
        <v>141</v>
      </c>
      <c r="D26" s="23" t="s">
        <v>14</v>
      </c>
      <c r="E26" s="23">
        <v>23</v>
      </c>
      <c r="F26" s="23">
        <v>1</v>
      </c>
      <c r="G26" s="25">
        <v>45317</v>
      </c>
      <c r="H26" s="26">
        <v>0.625</v>
      </c>
      <c r="I26" s="23" t="s">
        <v>172</v>
      </c>
      <c r="J26" s="34" t="s">
        <v>173</v>
      </c>
    </row>
    <row r="28" spans="1:10" x14ac:dyDescent="0.25">
      <c r="A28" s="21"/>
      <c r="B28" s="21"/>
      <c r="C28" s="21"/>
      <c r="D28" s="21"/>
      <c r="E28" s="21"/>
      <c r="F28" s="21"/>
      <c r="G28" s="77" t="s">
        <v>205</v>
      </c>
      <c r="H28" s="78"/>
      <c r="I28" s="78"/>
      <c r="J28" s="78"/>
    </row>
    <row r="29" spans="1:10" x14ac:dyDescent="0.25">
      <c r="A29" s="21" t="s">
        <v>10</v>
      </c>
      <c r="B29" s="21" t="s">
        <v>3</v>
      </c>
      <c r="C29" s="21" t="s">
        <v>129</v>
      </c>
      <c r="D29" s="21" t="s">
        <v>4</v>
      </c>
      <c r="E29" s="21" t="s">
        <v>5</v>
      </c>
      <c r="F29" s="21" t="s">
        <v>20</v>
      </c>
      <c r="G29" s="21" t="s">
        <v>6</v>
      </c>
      <c r="H29" s="21" t="s">
        <v>7</v>
      </c>
      <c r="I29" s="21" t="s">
        <v>8</v>
      </c>
      <c r="J29" s="21" t="s">
        <v>9</v>
      </c>
    </row>
    <row r="30" spans="1:10" ht="30" x14ac:dyDescent="0.25">
      <c r="A30" s="23" t="s">
        <v>119</v>
      </c>
      <c r="B30" s="23" t="s">
        <v>120</v>
      </c>
      <c r="C30" s="20" t="s">
        <v>143</v>
      </c>
      <c r="D30" s="23" t="s">
        <v>66</v>
      </c>
      <c r="E30" s="23">
        <v>909</v>
      </c>
      <c r="F30" s="23">
        <v>20</v>
      </c>
      <c r="G30" s="25">
        <v>45313</v>
      </c>
      <c r="H30" s="23" t="s">
        <v>2</v>
      </c>
      <c r="I30" s="30" t="s">
        <v>165</v>
      </c>
      <c r="J30" s="30" t="s">
        <v>186</v>
      </c>
    </row>
    <row r="31" spans="1:10" ht="30" x14ac:dyDescent="0.25">
      <c r="A31" s="23" t="s">
        <v>122</v>
      </c>
      <c r="B31" s="23" t="s">
        <v>123</v>
      </c>
      <c r="C31" s="23" t="s">
        <v>145</v>
      </c>
      <c r="D31" s="23" t="s">
        <v>66</v>
      </c>
      <c r="E31" s="23">
        <v>662</v>
      </c>
      <c r="F31" s="23">
        <v>14</v>
      </c>
      <c r="G31" s="25">
        <v>45314</v>
      </c>
      <c r="H31" s="23" t="s">
        <v>2</v>
      </c>
      <c r="I31" s="30" t="s">
        <v>165</v>
      </c>
      <c r="J31" s="30" t="s">
        <v>169</v>
      </c>
    </row>
    <row r="32" spans="1:10" ht="30" x14ac:dyDescent="0.25">
      <c r="A32" s="23" t="s">
        <v>124</v>
      </c>
      <c r="B32" s="23" t="s">
        <v>125</v>
      </c>
      <c r="C32" s="23" t="s">
        <v>146</v>
      </c>
      <c r="D32" s="23" t="s">
        <v>66</v>
      </c>
      <c r="E32" s="23">
        <v>494</v>
      </c>
      <c r="F32" s="23">
        <v>11</v>
      </c>
      <c r="G32" s="25">
        <v>45315</v>
      </c>
      <c r="H32" s="23" t="s">
        <v>2</v>
      </c>
      <c r="I32" s="30" t="s">
        <v>165</v>
      </c>
      <c r="J32" s="30" t="s">
        <v>187</v>
      </c>
    </row>
    <row r="33" spans="1:10" ht="30" x14ac:dyDescent="0.25">
      <c r="A33" s="23" t="s">
        <v>121</v>
      </c>
      <c r="B33" s="23" t="s">
        <v>126</v>
      </c>
      <c r="C33" s="20" t="s">
        <v>144</v>
      </c>
      <c r="D33" s="23" t="s">
        <v>66</v>
      </c>
      <c r="E33" s="33">
        <v>880</v>
      </c>
      <c r="F33" s="34">
        <v>20</v>
      </c>
      <c r="G33" s="25">
        <v>45316</v>
      </c>
      <c r="H33" s="23" t="s">
        <v>2</v>
      </c>
      <c r="I33" s="30" t="s">
        <v>165</v>
      </c>
      <c r="J33" s="30" t="s">
        <v>188</v>
      </c>
    </row>
    <row r="34" spans="1:10" ht="30" x14ac:dyDescent="0.25">
      <c r="A34" s="23" t="s">
        <v>127</v>
      </c>
      <c r="B34" s="23" t="s">
        <v>128</v>
      </c>
      <c r="C34" s="23" t="s">
        <v>147</v>
      </c>
      <c r="D34" s="23" t="s">
        <v>66</v>
      </c>
      <c r="E34" s="23">
        <v>800</v>
      </c>
      <c r="F34" s="23">
        <v>17</v>
      </c>
      <c r="G34" s="25">
        <v>45317</v>
      </c>
      <c r="H34" s="23" t="s">
        <v>2</v>
      </c>
      <c r="I34" s="30" t="s">
        <v>165</v>
      </c>
      <c r="J34" s="30" t="s">
        <v>189</v>
      </c>
    </row>
  </sheetData>
  <mergeCells count="5">
    <mergeCell ref="A1:J1"/>
    <mergeCell ref="G2:J2"/>
    <mergeCell ref="G6:J6"/>
    <mergeCell ref="G12:J12"/>
    <mergeCell ref="G28:J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6"/>
  <sheetViews>
    <sheetView zoomScale="90" zoomScaleNormal="90" workbookViewId="0">
      <selection activeCell="U18" sqref="U18"/>
    </sheetView>
  </sheetViews>
  <sheetFormatPr defaultRowHeight="15" x14ac:dyDescent="0.25"/>
  <cols>
    <col min="1" max="1" width="11.5703125" bestFit="1" customWidth="1"/>
    <col min="3" max="3" width="21.28515625" bestFit="1" customWidth="1"/>
    <col min="4" max="4" width="25.140625" customWidth="1"/>
    <col min="14" max="14" width="10.85546875" bestFit="1" customWidth="1"/>
  </cols>
  <sheetData>
    <row r="1" spans="1:17" x14ac:dyDescent="0.25">
      <c r="A1" t="s">
        <v>70</v>
      </c>
      <c r="B1" t="s">
        <v>71</v>
      </c>
      <c r="C1" t="s">
        <v>72</v>
      </c>
      <c r="D1" t="s">
        <v>73</v>
      </c>
      <c r="E1" s="16" t="s">
        <v>74</v>
      </c>
      <c r="F1" s="16"/>
      <c r="G1" s="16"/>
      <c r="H1" s="16"/>
      <c r="J1" s="16" t="s">
        <v>75</v>
      </c>
      <c r="K1" s="16"/>
      <c r="L1" s="16"/>
      <c r="M1" s="16"/>
      <c r="N1" s="16" t="s">
        <v>159</v>
      </c>
      <c r="Q1" t="s">
        <v>76</v>
      </c>
    </row>
    <row r="2" spans="1:17" x14ac:dyDescent="0.25">
      <c r="A2" t="s">
        <v>77</v>
      </c>
      <c r="E2" s="16"/>
      <c r="F2" s="16"/>
      <c r="G2" s="16"/>
      <c r="H2" s="16"/>
      <c r="I2" s="16"/>
      <c r="J2" s="16"/>
      <c r="K2" s="16"/>
      <c r="L2" s="16"/>
      <c r="M2" s="16"/>
      <c r="N2" s="16"/>
      <c r="O2" s="16"/>
      <c r="P2" s="16"/>
      <c r="Q2" s="19">
        <f>SUM(E2:N2)</f>
        <v>0</v>
      </c>
    </row>
    <row r="3" spans="1:17" x14ac:dyDescent="0.25">
      <c r="E3" s="16"/>
      <c r="F3" s="16"/>
      <c r="G3" s="16"/>
      <c r="H3" s="16"/>
      <c r="I3" s="16"/>
      <c r="J3" s="16"/>
      <c r="K3" s="16"/>
      <c r="L3" s="16"/>
      <c r="M3" s="16"/>
      <c r="N3" s="16"/>
    </row>
    <row r="4" spans="1:17" x14ac:dyDescent="0.25">
      <c r="A4" t="s">
        <v>15</v>
      </c>
      <c r="C4" t="s">
        <v>78</v>
      </c>
      <c r="D4" t="s">
        <v>154</v>
      </c>
      <c r="E4" s="19">
        <v>1</v>
      </c>
      <c r="F4" s="16"/>
      <c r="G4" s="19">
        <v>1</v>
      </c>
      <c r="H4" s="31">
        <v>1</v>
      </c>
      <c r="I4" s="16"/>
      <c r="J4" s="19">
        <v>2</v>
      </c>
      <c r="K4" s="31">
        <v>2</v>
      </c>
      <c r="L4" s="16"/>
      <c r="M4" s="16"/>
      <c r="N4" s="31">
        <v>1</v>
      </c>
      <c r="O4" s="16"/>
      <c r="P4" s="16"/>
      <c r="Q4" s="39">
        <f>SUM(E4:P4)</f>
        <v>8</v>
      </c>
    </row>
    <row r="6" spans="1:17" hidden="1" x14ac:dyDescent="0.25">
      <c r="A6" t="s">
        <v>16</v>
      </c>
      <c r="B6" t="s">
        <v>79</v>
      </c>
      <c r="C6" t="s">
        <v>78</v>
      </c>
      <c r="D6" s="17" t="s">
        <v>80</v>
      </c>
      <c r="E6" s="16"/>
      <c r="F6" s="19">
        <v>1</v>
      </c>
      <c r="G6" s="16"/>
      <c r="H6" s="16"/>
      <c r="I6" s="16"/>
      <c r="J6" s="16"/>
      <c r="K6" s="31">
        <v>1</v>
      </c>
      <c r="L6" s="16"/>
      <c r="M6" s="16"/>
      <c r="N6" s="16"/>
      <c r="O6" s="16"/>
      <c r="P6" s="16"/>
      <c r="Q6" s="19">
        <f t="shared" ref="Q6:Q11" si="0">SUM(E6:N6)</f>
        <v>2</v>
      </c>
    </row>
    <row r="7" spans="1:17" hidden="1" x14ac:dyDescent="0.25">
      <c r="B7" t="s">
        <v>79</v>
      </c>
      <c r="C7" t="s">
        <v>81</v>
      </c>
      <c r="D7" s="17" t="s">
        <v>82</v>
      </c>
      <c r="E7" s="16"/>
      <c r="F7" s="19">
        <v>1</v>
      </c>
      <c r="G7" s="16"/>
      <c r="H7" s="16"/>
      <c r="I7" s="16"/>
      <c r="J7" s="16"/>
      <c r="K7" s="31">
        <v>1</v>
      </c>
      <c r="L7" s="16"/>
      <c r="M7" s="16"/>
      <c r="N7" s="16"/>
      <c r="O7" s="16"/>
      <c r="P7" s="16"/>
      <c r="Q7" s="19">
        <f t="shared" si="0"/>
        <v>2</v>
      </c>
    </row>
    <row r="8" spans="1:17" hidden="1" x14ac:dyDescent="0.25">
      <c r="B8" t="s">
        <v>79</v>
      </c>
      <c r="C8" t="s">
        <v>78</v>
      </c>
      <c r="D8" s="17" t="s">
        <v>83</v>
      </c>
      <c r="E8" s="16"/>
      <c r="F8" s="19">
        <v>1</v>
      </c>
      <c r="G8" s="16"/>
      <c r="H8" s="16"/>
      <c r="I8" s="16"/>
      <c r="J8" s="16"/>
      <c r="K8" s="31">
        <v>1</v>
      </c>
      <c r="L8" s="16"/>
      <c r="M8" s="16"/>
      <c r="N8" s="16"/>
      <c r="O8" s="16"/>
      <c r="P8" s="16"/>
      <c r="Q8" s="19">
        <f t="shared" si="0"/>
        <v>2</v>
      </c>
    </row>
    <row r="9" spans="1:17" hidden="1" x14ac:dyDescent="0.25">
      <c r="B9" t="s">
        <v>79</v>
      </c>
      <c r="C9" t="s">
        <v>81</v>
      </c>
      <c r="D9" s="17" t="s">
        <v>84</v>
      </c>
      <c r="E9" s="16"/>
      <c r="F9" s="19">
        <v>1</v>
      </c>
      <c r="G9" s="16"/>
      <c r="H9" s="16"/>
      <c r="I9" s="16"/>
      <c r="J9" s="16"/>
      <c r="K9" s="31">
        <v>1</v>
      </c>
      <c r="L9" s="16"/>
      <c r="M9" s="16"/>
      <c r="N9" s="16"/>
      <c r="O9" s="16"/>
      <c r="P9" s="16"/>
      <c r="Q9" s="19">
        <f t="shared" si="0"/>
        <v>2</v>
      </c>
    </row>
    <row r="10" spans="1:17" hidden="1" x14ac:dyDescent="0.25">
      <c r="B10" t="s">
        <v>79</v>
      </c>
      <c r="C10" t="s">
        <v>81</v>
      </c>
      <c r="D10" s="17" t="s">
        <v>85</v>
      </c>
      <c r="E10" s="16"/>
      <c r="F10" s="19">
        <v>1</v>
      </c>
      <c r="G10" s="16"/>
      <c r="H10" s="16"/>
      <c r="I10" s="16"/>
      <c r="J10" s="16"/>
      <c r="K10" s="31">
        <v>1</v>
      </c>
      <c r="L10" s="16"/>
      <c r="M10" s="16"/>
      <c r="N10" s="16"/>
      <c r="O10" s="16"/>
      <c r="P10" s="16"/>
      <c r="Q10" s="19">
        <f t="shared" si="0"/>
        <v>2</v>
      </c>
    </row>
    <row r="11" spans="1:17" hidden="1" x14ac:dyDescent="0.25">
      <c r="B11" t="s">
        <v>79</v>
      </c>
      <c r="C11" t="s">
        <v>78</v>
      </c>
      <c r="D11" s="17" t="s">
        <v>90</v>
      </c>
      <c r="E11" s="16"/>
      <c r="F11" s="19">
        <v>1</v>
      </c>
      <c r="G11" s="16"/>
      <c r="H11" s="16"/>
      <c r="I11" s="16"/>
      <c r="J11" s="16"/>
      <c r="K11" s="31">
        <v>1</v>
      </c>
      <c r="L11" s="16"/>
      <c r="M11" s="16"/>
      <c r="N11" s="16"/>
      <c r="O11" s="16"/>
      <c r="P11" s="16"/>
      <c r="Q11" s="19">
        <f t="shared" si="0"/>
        <v>2</v>
      </c>
    </row>
    <row r="12" spans="1:17" x14ac:dyDescent="0.25">
      <c r="B12" t="s">
        <v>86</v>
      </c>
      <c r="C12" t="s">
        <v>78</v>
      </c>
      <c r="D12" s="17" t="s">
        <v>88</v>
      </c>
      <c r="E12" s="19">
        <v>1</v>
      </c>
      <c r="F12" s="16"/>
      <c r="G12" s="19">
        <v>1</v>
      </c>
      <c r="H12" s="16"/>
      <c r="I12" s="16"/>
      <c r="J12" s="19">
        <v>1</v>
      </c>
      <c r="K12" s="31">
        <v>2</v>
      </c>
      <c r="L12" s="16"/>
      <c r="M12" s="16"/>
      <c r="N12" s="19">
        <v>1</v>
      </c>
      <c r="O12" s="16"/>
      <c r="P12" s="16"/>
      <c r="Q12" s="19">
        <f>SUM(E12:P12)</f>
        <v>6</v>
      </c>
    </row>
    <row r="13" spans="1:17" x14ac:dyDescent="0.25">
      <c r="B13" t="s">
        <v>86</v>
      </c>
      <c r="C13" t="s">
        <v>78</v>
      </c>
      <c r="D13" s="17" t="s">
        <v>89</v>
      </c>
      <c r="E13" s="19">
        <v>1</v>
      </c>
      <c r="F13" s="16"/>
      <c r="G13" s="19">
        <v>1</v>
      </c>
      <c r="H13" s="31">
        <v>1</v>
      </c>
      <c r="I13" s="16"/>
      <c r="J13" s="19">
        <v>1</v>
      </c>
      <c r="K13" s="31">
        <v>2</v>
      </c>
      <c r="L13" s="16"/>
      <c r="M13" s="16"/>
      <c r="N13" s="16"/>
      <c r="O13" s="16"/>
      <c r="P13" s="16"/>
      <c r="Q13" s="19">
        <f t="shared" ref="Q13" si="1">SUM(E13:P13)</f>
        <v>6</v>
      </c>
    </row>
    <row r="15" spans="1:17" x14ac:dyDescent="0.25">
      <c r="A15" t="s">
        <v>17</v>
      </c>
      <c r="B15" t="s">
        <v>86</v>
      </c>
      <c r="C15" t="s">
        <v>78</v>
      </c>
      <c r="D15" s="17" t="s">
        <v>91</v>
      </c>
      <c r="E15" s="16"/>
      <c r="F15" s="19">
        <v>1</v>
      </c>
      <c r="H15" s="31">
        <v>1</v>
      </c>
      <c r="I15" s="16"/>
      <c r="J15" s="16"/>
      <c r="K15" s="31">
        <v>2</v>
      </c>
      <c r="L15" s="16"/>
      <c r="M15" s="16"/>
      <c r="N15" s="19">
        <v>1</v>
      </c>
      <c r="O15" s="16"/>
      <c r="P15" s="16"/>
      <c r="Q15" s="19">
        <f t="shared" ref="Q15:Q20" si="2">SUM(E15:P15)</f>
        <v>5</v>
      </c>
    </row>
    <row r="16" spans="1:17" x14ac:dyDescent="0.25">
      <c r="B16" t="s">
        <v>86</v>
      </c>
      <c r="C16" t="s">
        <v>78</v>
      </c>
      <c r="D16" s="17" t="s">
        <v>92</v>
      </c>
      <c r="E16" s="16"/>
      <c r="F16" s="19">
        <v>1</v>
      </c>
      <c r="G16" s="19">
        <v>1</v>
      </c>
      <c r="H16" s="16"/>
      <c r="I16" s="16"/>
      <c r="J16" s="16"/>
      <c r="K16" s="31">
        <v>2</v>
      </c>
      <c r="L16" s="16"/>
      <c r="M16" s="16"/>
      <c r="N16" s="19">
        <v>1</v>
      </c>
      <c r="O16" s="19">
        <v>1</v>
      </c>
      <c r="P16" s="16"/>
      <c r="Q16" s="19">
        <f t="shared" si="2"/>
        <v>6</v>
      </c>
    </row>
    <row r="17" spans="1:17" x14ac:dyDescent="0.25">
      <c r="B17" t="s">
        <v>86</v>
      </c>
      <c r="C17" t="s">
        <v>78</v>
      </c>
      <c r="D17" s="17" t="s">
        <v>94</v>
      </c>
      <c r="E17" s="19">
        <v>1</v>
      </c>
      <c r="F17" s="16"/>
      <c r="G17" s="19">
        <v>1</v>
      </c>
      <c r="H17" s="31">
        <v>1</v>
      </c>
      <c r="I17" s="16"/>
      <c r="J17" s="19">
        <v>1</v>
      </c>
      <c r="K17" s="31">
        <v>2</v>
      </c>
      <c r="L17" s="16"/>
      <c r="M17" s="16"/>
      <c r="N17" s="16"/>
      <c r="O17" s="16"/>
      <c r="P17" s="16"/>
      <c r="Q17" s="19">
        <f t="shared" si="2"/>
        <v>6</v>
      </c>
    </row>
    <row r="18" spans="1:17" x14ac:dyDescent="0.25">
      <c r="B18" t="s">
        <v>86</v>
      </c>
      <c r="C18" t="s">
        <v>87</v>
      </c>
      <c r="D18" s="17" t="s">
        <v>96</v>
      </c>
      <c r="E18" s="19">
        <v>1</v>
      </c>
      <c r="F18" s="16"/>
      <c r="G18" s="19">
        <v>1</v>
      </c>
      <c r="H18" s="31">
        <v>1</v>
      </c>
      <c r="I18" s="16"/>
      <c r="J18" s="19">
        <v>1</v>
      </c>
      <c r="K18" s="19">
        <v>1</v>
      </c>
      <c r="L18" s="31">
        <v>1</v>
      </c>
      <c r="O18" s="16"/>
      <c r="P18" s="16"/>
      <c r="Q18" s="19">
        <f t="shared" si="2"/>
        <v>6</v>
      </c>
    </row>
    <row r="19" spans="1:17" x14ac:dyDescent="0.25">
      <c r="C19" t="s">
        <v>87</v>
      </c>
      <c r="D19" s="17" t="s">
        <v>93</v>
      </c>
      <c r="E19" s="19">
        <v>1</v>
      </c>
      <c r="F19" s="16"/>
      <c r="G19" s="19">
        <v>1</v>
      </c>
      <c r="H19" s="31">
        <v>1</v>
      </c>
      <c r="I19" s="16"/>
      <c r="J19" s="19">
        <v>1</v>
      </c>
      <c r="K19" s="31">
        <v>2</v>
      </c>
      <c r="L19" s="16"/>
      <c r="M19" s="16"/>
      <c r="N19" s="31">
        <v>1</v>
      </c>
      <c r="O19" s="19">
        <v>1</v>
      </c>
      <c r="P19" s="16"/>
      <c r="Q19" s="39">
        <f t="shared" si="2"/>
        <v>8</v>
      </c>
    </row>
    <row r="20" spans="1:17" x14ac:dyDescent="0.25">
      <c r="C20" t="s">
        <v>87</v>
      </c>
      <c r="D20" s="17" t="s">
        <v>97</v>
      </c>
      <c r="E20" s="19">
        <v>1</v>
      </c>
      <c r="F20" s="16"/>
      <c r="G20" s="19">
        <v>1</v>
      </c>
      <c r="H20" s="31">
        <v>1</v>
      </c>
      <c r="I20" s="16"/>
      <c r="J20" s="19">
        <v>1</v>
      </c>
      <c r="K20" s="19">
        <v>1</v>
      </c>
      <c r="L20" s="31">
        <v>2</v>
      </c>
      <c r="M20" s="16"/>
      <c r="N20" s="31">
        <v>1</v>
      </c>
      <c r="O20" s="16"/>
      <c r="P20" s="16"/>
      <c r="Q20" s="39">
        <f t="shared" si="2"/>
        <v>8</v>
      </c>
    </row>
    <row r="21" spans="1:17" x14ac:dyDescent="0.25">
      <c r="E21" s="16"/>
      <c r="F21" s="16"/>
      <c r="G21" s="16"/>
      <c r="H21" s="16"/>
      <c r="I21" s="16"/>
      <c r="J21" s="16"/>
      <c r="K21" s="16"/>
      <c r="L21" s="16"/>
      <c r="M21" s="16"/>
      <c r="N21" s="16"/>
    </row>
    <row r="22" spans="1:17" x14ac:dyDescent="0.25">
      <c r="A22" t="s">
        <v>98</v>
      </c>
      <c r="B22" t="s">
        <v>86</v>
      </c>
      <c r="C22" t="s">
        <v>95</v>
      </c>
      <c r="D22" t="s">
        <v>99</v>
      </c>
      <c r="E22" s="19">
        <v>1</v>
      </c>
      <c r="F22" s="16"/>
      <c r="G22" s="16"/>
      <c r="H22" s="31">
        <v>1</v>
      </c>
      <c r="I22" s="16"/>
      <c r="J22" s="19">
        <v>1</v>
      </c>
      <c r="K22" s="31">
        <v>2</v>
      </c>
      <c r="L22" s="16"/>
      <c r="M22" s="16"/>
      <c r="N22" s="19">
        <v>1</v>
      </c>
      <c r="O22" s="16"/>
      <c r="P22" s="16"/>
      <c r="Q22" s="19">
        <f t="shared" ref="Q22:Q25" si="3">SUM(E22:P22)</f>
        <v>6</v>
      </c>
    </row>
    <row r="23" spans="1:17" x14ac:dyDescent="0.25">
      <c r="B23" t="s">
        <v>86</v>
      </c>
      <c r="C23" t="s">
        <v>95</v>
      </c>
      <c r="D23" t="s">
        <v>100</v>
      </c>
      <c r="E23" s="16"/>
      <c r="F23" s="19">
        <v>1</v>
      </c>
      <c r="G23" s="16"/>
      <c r="H23" s="31">
        <v>1</v>
      </c>
      <c r="I23" s="16"/>
      <c r="J23" s="31">
        <v>3</v>
      </c>
      <c r="K23" s="16"/>
      <c r="L23" s="16"/>
      <c r="M23" s="16"/>
      <c r="N23" s="19">
        <v>1</v>
      </c>
      <c r="O23" s="16"/>
      <c r="P23" s="16"/>
      <c r="Q23" s="19">
        <f t="shared" si="3"/>
        <v>6</v>
      </c>
    </row>
    <row r="24" spans="1:17" x14ac:dyDescent="0.25">
      <c r="C24" t="s">
        <v>87</v>
      </c>
      <c r="D24" t="s">
        <v>101</v>
      </c>
      <c r="E24" s="19">
        <v>1</v>
      </c>
      <c r="F24" s="16"/>
      <c r="G24" s="19">
        <v>1</v>
      </c>
      <c r="H24" s="31">
        <v>2</v>
      </c>
      <c r="I24" s="16"/>
      <c r="J24" s="19">
        <v>1</v>
      </c>
      <c r="K24" s="31">
        <v>1</v>
      </c>
      <c r="L24" s="16"/>
      <c r="M24" s="16"/>
      <c r="N24" s="31">
        <v>1</v>
      </c>
      <c r="O24" s="19">
        <v>1</v>
      </c>
      <c r="P24" s="16"/>
      <c r="Q24" s="39">
        <f t="shared" si="3"/>
        <v>8</v>
      </c>
    </row>
    <row r="25" spans="1:17" x14ac:dyDescent="0.25">
      <c r="C25" t="s">
        <v>87</v>
      </c>
      <c r="D25" t="s">
        <v>111</v>
      </c>
      <c r="E25" s="19">
        <v>1</v>
      </c>
      <c r="F25" s="19">
        <v>1</v>
      </c>
      <c r="G25" s="16"/>
      <c r="H25" s="31">
        <v>1</v>
      </c>
      <c r="I25" s="16"/>
      <c r="J25" s="31">
        <v>3</v>
      </c>
      <c r="K25" s="16"/>
      <c r="L25" s="16"/>
      <c r="M25" s="16"/>
      <c r="N25" s="31">
        <v>1</v>
      </c>
      <c r="O25" s="19">
        <v>1</v>
      </c>
      <c r="P25" s="37"/>
      <c r="Q25" s="39">
        <f t="shared" si="3"/>
        <v>8</v>
      </c>
    </row>
    <row r="26" spans="1:17" x14ac:dyDescent="0.25">
      <c r="E26" s="16"/>
      <c r="F26" s="16"/>
      <c r="G26" s="16"/>
      <c r="H26" s="16"/>
      <c r="I26" s="16"/>
      <c r="J26" s="16"/>
      <c r="K26" s="16"/>
      <c r="L26" s="16"/>
      <c r="M26" s="16"/>
      <c r="N26" s="16"/>
    </row>
    <row r="27" spans="1:17" hidden="1" x14ac:dyDescent="0.25">
      <c r="A27" t="s">
        <v>13</v>
      </c>
      <c r="B27" t="s">
        <v>105</v>
      </c>
      <c r="C27" t="s">
        <v>87</v>
      </c>
      <c r="D27" s="18" t="s">
        <v>106</v>
      </c>
      <c r="E27" s="16"/>
      <c r="F27" s="19">
        <v>1</v>
      </c>
      <c r="G27" s="16"/>
      <c r="H27" s="16"/>
      <c r="I27" s="16"/>
      <c r="J27" s="16"/>
      <c r="K27" s="31">
        <v>1</v>
      </c>
      <c r="L27" s="16"/>
      <c r="M27" s="16"/>
      <c r="N27" s="16"/>
      <c r="O27" s="16"/>
      <c r="P27" s="16"/>
      <c r="Q27" s="19">
        <f>SUM(E27:N27)</f>
        <v>2</v>
      </c>
    </row>
    <row r="28" spans="1:17" x14ac:dyDescent="0.25">
      <c r="B28" t="s">
        <v>86</v>
      </c>
      <c r="C28" t="s">
        <v>87</v>
      </c>
      <c r="D28" s="18" t="s">
        <v>102</v>
      </c>
      <c r="E28" s="16"/>
      <c r="F28" s="19">
        <v>1</v>
      </c>
      <c r="G28" s="19">
        <v>1</v>
      </c>
      <c r="H28" s="16"/>
      <c r="I28" s="16"/>
      <c r="J28" s="19">
        <v>1</v>
      </c>
      <c r="K28" s="31">
        <v>2</v>
      </c>
      <c r="L28" s="16"/>
      <c r="M28" s="16"/>
      <c r="N28" s="19">
        <v>1</v>
      </c>
      <c r="O28" s="16"/>
      <c r="P28" s="16"/>
      <c r="Q28" s="19">
        <f t="shared" ref="Q28:Q35" si="4">SUM(E28:P28)</f>
        <v>6</v>
      </c>
    </row>
    <row r="29" spans="1:17" x14ac:dyDescent="0.25">
      <c r="B29" t="s">
        <v>86</v>
      </c>
      <c r="C29" t="s">
        <v>87</v>
      </c>
      <c r="D29" s="18" t="s">
        <v>107</v>
      </c>
      <c r="E29" s="16"/>
      <c r="F29" s="19">
        <v>1</v>
      </c>
      <c r="G29" s="19">
        <v>1</v>
      </c>
      <c r="H29" s="31">
        <v>1</v>
      </c>
      <c r="I29" s="16"/>
      <c r="J29" s="16"/>
      <c r="K29" s="19">
        <v>1</v>
      </c>
      <c r="L29" s="31">
        <v>2</v>
      </c>
      <c r="M29" s="16"/>
      <c r="N29" s="16"/>
      <c r="O29" s="16"/>
      <c r="P29" s="16"/>
      <c r="Q29" s="19">
        <f t="shared" si="4"/>
        <v>6</v>
      </c>
    </row>
    <row r="30" spans="1:17" x14ac:dyDescent="0.25">
      <c r="B30" t="s">
        <v>86</v>
      </c>
      <c r="C30" t="s">
        <v>87</v>
      </c>
      <c r="D30" s="18" t="s">
        <v>108</v>
      </c>
      <c r="E30" s="19">
        <v>1</v>
      </c>
      <c r="F30" s="16"/>
      <c r="G30" s="19">
        <v>1</v>
      </c>
      <c r="H30" s="31">
        <v>1</v>
      </c>
      <c r="I30" s="16"/>
      <c r="J30" s="19">
        <v>1</v>
      </c>
      <c r="K30" s="16"/>
      <c r="L30" s="31">
        <v>2</v>
      </c>
      <c r="M30" s="16"/>
      <c r="N30" s="16"/>
      <c r="O30" s="16"/>
      <c r="P30" s="16"/>
      <c r="Q30" s="19">
        <f t="shared" si="4"/>
        <v>6</v>
      </c>
    </row>
    <row r="31" spans="1:17" x14ac:dyDescent="0.25">
      <c r="B31" t="s">
        <v>86</v>
      </c>
      <c r="C31" t="s">
        <v>87</v>
      </c>
      <c r="D31" s="18" t="s">
        <v>109</v>
      </c>
      <c r="E31" s="16"/>
      <c r="F31" s="19">
        <v>1</v>
      </c>
      <c r="G31" s="19">
        <v>1</v>
      </c>
      <c r="H31" s="31">
        <v>1</v>
      </c>
      <c r="I31" s="16"/>
      <c r="J31" s="16"/>
      <c r="K31" s="19">
        <v>1</v>
      </c>
      <c r="L31" s="31">
        <v>2</v>
      </c>
      <c r="M31" s="16"/>
      <c r="N31" s="16"/>
      <c r="O31" s="16"/>
      <c r="P31" s="16"/>
      <c r="Q31" s="19">
        <f t="shared" si="4"/>
        <v>6</v>
      </c>
    </row>
    <row r="32" spans="1:17" x14ac:dyDescent="0.25">
      <c r="B32" t="s">
        <v>86</v>
      </c>
      <c r="C32" t="s">
        <v>87</v>
      </c>
      <c r="D32" s="18" t="s">
        <v>110</v>
      </c>
      <c r="E32" s="19">
        <v>1</v>
      </c>
      <c r="F32" s="16"/>
      <c r="G32" s="19">
        <v>1</v>
      </c>
      <c r="H32" s="31">
        <v>1</v>
      </c>
      <c r="I32" s="16"/>
      <c r="J32" s="19">
        <v>1</v>
      </c>
      <c r="K32" s="16"/>
      <c r="L32" s="31">
        <v>2</v>
      </c>
      <c r="M32" s="16"/>
      <c r="N32" s="16"/>
      <c r="O32" s="16"/>
      <c r="P32" s="16"/>
      <c r="Q32" s="19">
        <f t="shared" si="4"/>
        <v>6</v>
      </c>
    </row>
    <row r="33" spans="3:17" hidden="1" x14ac:dyDescent="0.25">
      <c r="C33" t="s">
        <v>87</v>
      </c>
      <c r="D33" s="18" t="s">
        <v>103</v>
      </c>
      <c r="E33" s="19">
        <v>1</v>
      </c>
      <c r="F33" s="16"/>
      <c r="G33" s="19">
        <v>1</v>
      </c>
      <c r="H33" s="31">
        <v>1</v>
      </c>
      <c r="I33" s="16"/>
      <c r="J33" s="35"/>
      <c r="K33" s="35"/>
      <c r="L33" s="35"/>
      <c r="M33" s="35"/>
      <c r="N33" s="35"/>
      <c r="O33" s="35"/>
      <c r="P33" s="35"/>
      <c r="Q33" s="19">
        <f t="shared" si="4"/>
        <v>3</v>
      </c>
    </row>
    <row r="34" spans="3:17" hidden="1" x14ac:dyDescent="0.25">
      <c r="C34" t="s">
        <v>87</v>
      </c>
      <c r="D34" t="s">
        <v>104</v>
      </c>
      <c r="E34" s="19">
        <v>1</v>
      </c>
      <c r="F34" s="19">
        <v>1</v>
      </c>
      <c r="G34" s="16"/>
      <c r="H34" s="31">
        <v>1</v>
      </c>
      <c r="I34" s="16"/>
      <c r="J34" s="35"/>
      <c r="K34" s="35"/>
      <c r="L34" s="35"/>
      <c r="M34" s="35"/>
      <c r="N34" s="35"/>
      <c r="O34" s="35"/>
      <c r="P34" s="35"/>
      <c r="Q34" s="19">
        <f t="shared" si="4"/>
        <v>3</v>
      </c>
    </row>
    <row r="35" spans="3:17" x14ac:dyDescent="0.25">
      <c r="C35" t="s">
        <v>87</v>
      </c>
      <c r="D35" s="18" t="s">
        <v>153</v>
      </c>
      <c r="E35" s="19">
        <v>1</v>
      </c>
      <c r="F35" s="16"/>
      <c r="G35" s="19">
        <v>1</v>
      </c>
      <c r="H35" s="31">
        <v>1</v>
      </c>
      <c r="I35" s="16"/>
      <c r="J35" s="19">
        <v>1</v>
      </c>
      <c r="K35" s="31">
        <v>3</v>
      </c>
      <c r="L35" s="16"/>
      <c r="M35" s="16"/>
      <c r="N35" s="31">
        <v>1</v>
      </c>
      <c r="O35" s="16"/>
      <c r="P35" s="16"/>
      <c r="Q35" s="39">
        <f t="shared" si="4"/>
        <v>8</v>
      </c>
    </row>
    <row r="36" spans="3:17" x14ac:dyDescent="0.25">
      <c r="E36">
        <f>SUM(E2:E35)</f>
        <v>15</v>
      </c>
      <c r="F36">
        <f t="shared" ref="F36:Q36" si="5">SUM(F2:F35)</f>
        <v>15</v>
      </c>
      <c r="G36">
        <f t="shared" si="5"/>
        <v>16</v>
      </c>
      <c r="H36">
        <f>SUM(H2:H34)</f>
        <v>18</v>
      </c>
      <c r="I36">
        <f t="shared" si="5"/>
        <v>0</v>
      </c>
      <c r="J36">
        <f t="shared" si="5"/>
        <v>20</v>
      </c>
      <c r="M36">
        <f t="shared" si="5"/>
        <v>0</v>
      </c>
      <c r="N36">
        <f t="shared" si="5"/>
        <v>12</v>
      </c>
      <c r="Q36">
        <f t="shared" si="5"/>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Sayfa1</vt:lpstr>
      <vt:lpstr>Arasınav</vt:lpstr>
      <vt:lpstr>Final</vt:lpstr>
      <vt:lpstr>Bütünleme</vt:lpstr>
      <vt:lpstr>Sayfa3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gecici</dc:creator>
  <cp:lastModifiedBy>Administrator</cp:lastModifiedBy>
  <cp:lastPrinted>2023-11-27T20:57:02Z</cp:lastPrinted>
  <dcterms:created xsi:type="dcterms:W3CDTF">2022-09-22T11:02:27Z</dcterms:created>
  <dcterms:modified xsi:type="dcterms:W3CDTF">2024-03-07T07:50:14Z</dcterms:modified>
</cp:coreProperties>
</file>